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UIEN_wk_201627_201726" sheetId="1" r:id="rId1"/>
  </sheets>
  <calcPr calcId="145621"/>
</workbook>
</file>

<file path=xl/calcChain.xml><?xml version="1.0" encoding="utf-8"?>
<calcChain xmlns="http://schemas.openxmlformats.org/spreadsheetml/2006/main">
  <c r="B4" i="1" l="1"/>
  <c r="E4" i="1" l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D4" i="1"/>
  <c r="C4" i="1"/>
</calcChain>
</file>

<file path=xl/sharedStrings.xml><?xml version="1.0" encoding="utf-8"?>
<sst xmlns="http://schemas.openxmlformats.org/spreadsheetml/2006/main" count="206" uniqueCount="204">
  <si>
    <t>Bestemming omschr</t>
  </si>
  <si>
    <t>2016/27</t>
  </si>
  <si>
    <t>2016/28</t>
  </si>
  <si>
    <t>2016/29</t>
  </si>
  <si>
    <t>2016/30</t>
  </si>
  <si>
    <t>2016/31</t>
  </si>
  <si>
    <t>2016/32</t>
  </si>
  <si>
    <t>2016/33</t>
  </si>
  <si>
    <t>2016/34</t>
  </si>
  <si>
    <t>2016/35</t>
  </si>
  <si>
    <t>2016/36</t>
  </si>
  <si>
    <t>2016/37</t>
  </si>
  <si>
    <t>2016/38</t>
  </si>
  <si>
    <t>2016/39</t>
  </si>
  <si>
    <t>2016/40</t>
  </si>
  <si>
    <t>2016/41</t>
  </si>
  <si>
    <t>2016/42</t>
  </si>
  <si>
    <t>2016/43</t>
  </si>
  <si>
    <t>2016/44</t>
  </si>
  <si>
    <t>2016/45</t>
  </si>
  <si>
    <t>2016/46</t>
  </si>
  <si>
    <t>2016/47</t>
  </si>
  <si>
    <t>2016/48</t>
  </si>
  <si>
    <t>2016/49</t>
  </si>
  <si>
    <t>2016/50</t>
  </si>
  <si>
    <t>2016/51</t>
  </si>
  <si>
    <t>2016/52</t>
  </si>
  <si>
    <t>2017/1</t>
  </si>
  <si>
    <t>2017/2</t>
  </si>
  <si>
    <t>2017/3</t>
  </si>
  <si>
    <t>2017/4</t>
  </si>
  <si>
    <t>2017/5</t>
  </si>
  <si>
    <t>2017/6</t>
  </si>
  <si>
    <t>2017/7</t>
  </si>
  <si>
    <t>2017/8</t>
  </si>
  <si>
    <t>2017/9</t>
  </si>
  <si>
    <t>2017/10</t>
  </si>
  <si>
    <t>2017/11</t>
  </si>
  <si>
    <t>2017/12</t>
  </si>
  <si>
    <t>2017/13</t>
  </si>
  <si>
    <t>2017/14</t>
  </si>
  <si>
    <t>2017/15</t>
  </si>
  <si>
    <t>2017/16</t>
  </si>
  <si>
    <t>2017/17</t>
  </si>
  <si>
    <t>2017/18</t>
  </si>
  <si>
    <t>2017/19</t>
  </si>
  <si>
    <t>2017/20</t>
  </si>
  <si>
    <t>2017/21</t>
  </si>
  <si>
    <t>2017/22</t>
  </si>
  <si>
    <t>2017/23</t>
  </si>
  <si>
    <t>2017/24</t>
  </si>
  <si>
    <t>2017/25</t>
  </si>
  <si>
    <t>2017/26</t>
  </si>
  <si>
    <t>Periode Totaal</t>
  </si>
  <si>
    <t>Verenigde Arabische Emiraten</t>
  </si>
  <si>
    <t>Antigua En Barbuda</t>
  </si>
  <si>
    <t>Anguilla</t>
  </si>
  <si>
    <t>Nederlandse Antillen</t>
  </si>
  <si>
    <t>Angola</t>
  </si>
  <si>
    <t>Argentinie</t>
  </si>
  <si>
    <t>Oostenrijk</t>
  </si>
  <si>
    <t>Australie</t>
  </si>
  <si>
    <t>Aruba</t>
  </si>
  <si>
    <t>Bosnie-Herzegovina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</si>
  <si>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</si>
  <si>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</si>
  <si>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</si>
  <si>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</si>
  <si>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</si>
  <si>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</si>
  <si>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</si>
  <si>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</si>
  <si>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</si>
  <si>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</si>
  <si>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</si>
  <si>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</si>
  <si>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</si>
  <si>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</si>
  <si>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</si>
  <si>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</si>
  <si>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</si>
  <si>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</si>
  <si>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Chili</t>
  </si>
  <si>
    <t>Kameroen</t>
  </si>
  <si>
    <t>Colombia</t>
  </si>
  <si>
    <t>Cuba</t>
  </si>
  <si>
    <t>Kaapverdie</t>
  </si>
  <si>
    <t>CURACAO</t>
  </si>
  <si>
    <t>Cyprus</t>
  </si>
  <si>
    <t>Tsjechie</t>
  </si>
  <si>
    <t>Duitsland</t>
  </si>
  <si>
    <t>Djibouti</t>
  </si>
  <si>
    <t>Denemarken</t>
  </si>
  <si>
    <t>Dominica</t>
  </si>
  <si>
    <t>Dominicaanse Republiek</t>
  </si>
  <si>
    <t>Algerije</t>
  </si>
  <si>
    <t>Estland</t>
  </si>
  <si>
    <t>Egypte</t>
  </si>
  <si>
    <t>Spanje</t>
  </si>
  <si>
    <t>Finland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</si>
  <si>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</si>
  <si>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</si>
  <si>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</si>
  <si>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</si>
  <si>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</si>
  <si>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</si>
  <si>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</si>
  <si>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</si>
  <si>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</si>
  <si>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</si>
  <si>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</si>
  <si>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</si>
  <si>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</si>
  <si>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</si>
  <si>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</si>
  <si>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</si>
  <si>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</si>
  <si>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</si>
  <si>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Haiti</t>
  </si>
  <si>
    <t>Hongarije</t>
  </si>
  <si>
    <t>Indonesie</t>
  </si>
  <si>
    <t>Ierland</t>
  </si>
  <si>
    <t>Israel</t>
  </si>
  <si>
    <t>Irak</t>
  </si>
  <si>
    <t>Iran</t>
  </si>
  <si>
    <t>Ijsland</t>
  </si>
  <si>
    <t>Italie</t>
  </si>
  <si>
    <t>Jamaica</t>
  </si>
  <si>
    <t>Jordanie</t>
  </si>
  <si>
    <t>Japan</t>
  </si>
  <si>
    <t>Kenia</t>
  </si>
  <si>
    <t>Sint Christoffer En Nevis</t>
  </si>
  <si>
    <t>Zuid-Korea</t>
  </si>
  <si>
    <t>Koeweit</t>
  </si>
  <si>
    <t>Kazachstan</t>
  </si>
  <si>
    <t>Libanon</t>
  </si>
  <si>
    <t>Sint Lucia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</si>
  <si>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</si>
  <si>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</si>
  <si>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</si>
  <si>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</si>
  <si>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</si>
  <si>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</si>
  <si>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</si>
  <si>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</si>
  <si>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</si>
  <si>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</si>
  <si>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</si>
  <si>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</si>
  <si>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</si>
  <si>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</si>
  <si>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</si>
  <si>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</si>
  <si>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</si>
  <si>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</si>
  <si>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</si>
  <si>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</si>
  <si>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</si>
  <si>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</si>
  <si>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</si>
  <si>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</si>
  <si>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</si>
  <si>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Paraguay</t>
  </si>
  <si>
    <t>Quatar</t>
  </si>
  <si>
    <t>Reunion</t>
  </si>
  <si>
    <t>Roemenie</t>
  </si>
  <si>
    <t>Servie</t>
  </si>
  <si>
    <t>Rusland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</si>
  <si>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</si>
  <si>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</si>
  <si>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</si>
  <si>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</si>
  <si>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</si>
  <si>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</si>
  <si>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</si>
  <si>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</si>
  <si>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</si>
  <si>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</si>
  <si>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Zuid Soedan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</si>
  <si>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</si>
  <si>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</si>
  <si>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</si>
  <si>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</si>
  <si>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</si>
  <si>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</si>
  <si>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</si>
  <si>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</si>
  <si>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</si>
  <si>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</si>
  <si>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</si>
  <si>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Oeganda</t>
  </si>
  <si>
    <t>Verenigde Staten Van Amerika</t>
  </si>
  <si>
    <t>Uruguay</t>
  </si>
  <si>
    <t>Sint Vincent</t>
  </si>
  <si>
    <t>Vietnam</t>
  </si>
  <si>
    <t>Canarische Eilanden</t>
  </si>
  <si>
    <t>Kosovo</t>
  </si>
  <si>
    <t>Zuid-Afrika</t>
  </si>
  <si>
    <t xml:space="preserve">Nederland: Export van uien naar land van bestemming in KG, Bron: KCB/GroentenFruit Huis </t>
  </si>
  <si>
    <t>Totaal</t>
  </si>
  <si>
    <t>Totaal 2016/2017</t>
  </si>
  <si>
    <t>Totaal 2015/2016</t>
  </si>
  <si>
    <t>Totaal 2014/2015</t>
  </si>
  <si>
    <t>Periode 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</si>
</sst>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/>
    <xf numFmtId="164" fontId="18" fillId="0" borderId="0" xfId="42" applyNumberFormat="1" applyFont="1"/>
    <xf numFmtId="164" fontId="19" fillId="0" borderId="0" xfId="42" applyNumberFormat="1" applyFont="1"/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mma" xfId="42" builtinId="3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8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34.140625" customWidth="1"/>
    <col min="2" max="2" width="16" style="5" bestFit="1" customWidth="1"/>
    <col min="3" max="4" width="12.140625" bestFit="1" customWidth="1"/>
    <col min="5" max="52" width="13.28515625" bestFit="1" customWidth="1"/>
    <col min="53" max="54" width="12.140625" bestFit="1" customWidth="1"/>
    <col min="55" max="57" width="16" bestFit="1" customWidth="1"/>
  </cols>
  <sheetData>
    <row r="1" spans="1:57" x14ac:dyDescent="0.25">
      <c r="A1" s="1" t="s">
        <v>198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 t="s">
        <v>200</v>
      </c>
      <c r="BD2" s="2" t="s">
        <v>201</v>
      </c>
      <c r="BE2" s="2" t="s">
        <v>202</v>
      </c>
    </row>
    <row r="3" spans="1:57" x14ac:dyDescent="0.25">
      <c r="A3" s="2" t="s">
        <v>0</v>
      </c>
      <c r="B3" s="1" t="s">
        <v>203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2" t="s">
        <v>28</v>
      </c>
      <c r="AE3" s="2" t="s">
        <v>29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34</v>
      </c>
      <c r="AK3" s="2" t="s">
        <v>35</v>
      </c>
      <c r="AL3" s="2" t="s">
        <v>36</v>
      </c>
      <c r="AM3" s="2" t="s">
        <v>37</v>
      </c>
      <c r="AN3" s="2" t="s">
        <v>38</v>
      </c>
      <c r="AO3" s="2" t="s">
        <v>39</v>
      </c>
      <c r="AP3" s="2" t="s">
        <v>40</v>
      </c>
      <c r="AQ3" s="2" t="s">
        <v>41</v>
      </c>
      <c r="AR3" s="2" t="s">
        <v>42</v>
      </c>
      <c r="AS3" s="2" t="s">
        <v>43</v>
      </c>
      <c r="AT3" s="2" t="s">
        <v>44</v>
      </c>
      <c r="AU3" s="2" t="s">
        <v>45</v>
      </c>
      <c r="AV3" s="2" t="s">
        <v>46</v>
      </c>
      <c r="AW3" s="2" t="s">
        <v>47</v>
      </c>
      <c r="AX3" s="2" t="s">
        <v>48</v>
      </c>
      <c r="AY3" s="2" t="s">
        <v>49</v>
      </c>
      <c r="AZ3" s="2" t="s">
        <v>50</v>
      </c>
      <c r="BA3" s="2" t="s">
        <v>51</v>
      </c>
      <c r="BB3" s="2" t="s">
        <v>52</v>
      </c>
      <c r="BC3" s="2" t="s">
        <v>53</v>
      </c>
      <c r="BD3" s="2" t="s">
        <v>53</v>
      </c>
      <c r="BE3" s="2" t="s">
        <v>53</v>
      </c>
    </row>
    <row r="4" spans="1:57" x14ac:dyDescent="0.25">
      <c r="A4" s="1" t="s">
        <v>199</v>
      </c>
      <c r="B4" s="3">
        <f t="shared" ref="B4" si="0">SUM(B5:B148)</f>
        <v>1042450263</v>
      </c>
      <c r="C4" s="3">
        <f>SUM(C5:C148)</f>
        <v>6358975</v>
      </c>
      <c r="D4" s="3">
        <f>SUM(D5:D148)</f>
        <v>9214654</v>
      </c>
      <c r="E4" s="3">
        <f t="shared" ref="E4:BE4" si="1">SUM(E5:E148)</f>
        <v>13598799</v>
      </c>
      <c r="F4" s="3">
        <f t="shared" si="1"/>
        <v>17104735</v>
      </c>
      <c r="G4" s="3">
        <f t="shared" si="1"/>
        <v>18801180</v>
      </c>
      <c r="H4" s="3">
        <f t="shared" si="1"/>
        <v>19876963</v>
      </c>
      <c r="I4" s="3">
        <f t="shared" si="1"/>
        <v>25039770</v>
      </c>
      <c r="J4" s="3">
        <f t="shared" si="1"/>
        <v>24841064</v>
      </c>
      <c r="K4" s="3">
        <f t="shared" si="1"/>
        <v>24979431</v>
      </c>
      <c r="L4" s="3">
        <f t="shared" si="1"/>
        <v>27540058</v>
      </c>
      <c r="M4" s="3">
        <f t="shared" si="1"/>
        <v>25262214</v>
      </c>
      <c r="N4" s="3">
        <f t="shared" si="1"/>
        <v>27260628</v>
      </c>
      <c r="O4" s="3">
        <f t="shared" si="1"/>
        <v>30267287</v>
      </c>
      <c r="P4" s="3">
        <f t="shared" si="1"/>
        <v>23130720</v>
      </c>
      <c r="Q4" s="3">
        <f t="shared" si="1"/>
        <v>26037753</v>
      </c>
      <c r="R4" s="3">
        <f t="shared" si="1"/>
        <v>30555263</v>
      </c>
      <c r="S4" s="3">
        <f t="shared" si="1"/>
        <v>27715682</v>
      </c>
      <c r="T4" s="3">
        <f t="shared" si="1"/>
        <v>34447728</v>
      </c>
      <c r="U4" s="3">
        <f t="shared" si="1"/>
        <v>24917120</v>
      </c>
      <c r="V4" s="3">
        <f t="shared" si="1"/>
        <v>31324594</v>
      </c>
      <c r="W4" s="3">
        <f t="shared" si="1"/>
        <v>32080877</v>
      </c>
      <c r="X4" s="3">
        <f t="shared" si="1"/>
        <v>28936231</v>
      </c>
      <c r="Y4" s="3">
        <f t="shared" si="1"/>
        <v>22563729</v>
      </c>
      <c r="Z4" s="3">
        <f t="shared" si="1"/>
        <v>23168597</v>
      </c>
      <c r="AA4" s="3">
        <f t="shared" si="1"/>
        <v>19015817</v>
      </c>
      <c r="AB4" s="3">
        <f t="shared" si="1"/>
        <v>12409988</v>
      </c>
      <c r="AC4" s="3">
        <f t="shared" si="1"/>
        <v>17985585</v>
      </c>
      <c r="AD4" s="3">
        <f t="shared" si="1"/>
        <v>20842956</v>
      </c>
      <c r="AE4" s="3">
        <f t="shared" si="1"/>
        <v>23146340</v>
      </c>
      <c r="AF4" s="3">
        <f t="shared" si="1"/>
        <v>25417884</v>
      </c>
      <c r="AG4" s="3">
        <f t="shared" si="1"/>
        <v>24184138</v>
      </c>
      <c r="AH4" s="3">
        <f t="shared" si="1"/>
        <v>18138526</v>
      </c>
      <c r="AI4" s="3">
        <f t="shared" si="1"/>
        <v>16516355</v>
      </c>
      <c r="AJ4" s="3">
        <f t="shared" si="1"/>
        <v>14796565</v>
      </c>
      <c r="AK4" s="3">
        <f t="shared" si="1"/>
        <v>13119149</v>
      </c>
      <c r="AL4" s="3">
        <f t="shared" si="1"/>
        <v>13497858</v>
      </c>
      <c r="AM4" s="3">
        <f t="shared" si="1"/>
        <v>16027872</v>
      </c>
      <c r="AN4" s="3">
        <f t="shared" si="1"/>
        <v>15321494</v>
      </c>
      <c r="AO4" s="3">
        <f t="shared" si="1"/>
        <v>16967155</v>
      </c>
      <c r="AP4" s="3">
        <f t="shared" si="1"/>
        <v>13811574</v>
      </c>
      <c r="AQ4" s="3">
        <f t="shared" si="1"/>
        <v>16382129</v>
      </c>
      <c r="AR4" s="3">
        <f t="shared" si="1"/>
        <v>14769219</v>
      </c>
      <c r="AS4" s="3">
        <f t="shared" si="1"/>
        <v>19285898</v>
      </c>
      <c r="AT4" s="3">
        <f t="shared" si="1"/>
        <v>25958046</v>
      </c>
      <c r="AU4" s="3">
        <f t="shared" si="1"/>
        <v>18911453</v>
      </c>
      <c r="AV4" s="3">
        <f t="shared" si="1"/>
        <v>18536064</v>
      </c>
      <c r="AW4" s="3">
        <f t="shared" si="1"/>
        <v>13959532</v>
      </c>
      <c r="AX4" s="3">
        <f t="shared" si="1"/>
        <v>14982057</v>
      </c>
      <c r="AY4" s="3">
        <f t="shared" si="1"/>
        <v>13475329</v>
      </c>
      <c r="AZ4" s="3">
        <f t="shared" si="1"/>
        <v>12800240</v>
      </c>
      <c r="BA4" s="3">
        <f t="shared" si="1"/>
        <v>8442287</v>
      </c>
      <c r="BB4" s="3">
        <f t="shared" si="1"/>
        <v>8724701</v>
      </c>
      <c r="BC4" s="3">
        <f t="shared" si="1"/>
        <v>1042450263</v>
      </c>
      <c r="BD4" s="3">
        <f t="shared" si="1"/>
        <v>1048545282</v>
      </c>
      <c r="BE4" s="3">
        <f t="shared" si="1"/>
        <v>1012953686</v>
      </c>
    </row>
    <row r="5" spans="1:57" x14ac:dyDescent="0.25">
      <c r="A5" s="2" t="s">
        <v>54</v>
      </c>
      <c r="B5" s="3">
        <v>1704188</v>
      </c>
      <c r="C5" s="4">
        <v>120</v>
      </c>
      <c r="D5" s="4">
        <v>140</v>
      </c>
      <c r="E5" s="4">
        <v>240</v>
      </c>
      <c r="F5" s="4">
        <v>135</v>
      </c>
      <c r="G5" s="4">
        <v>175</v>
      </c>
      <c r="H5" s="4">
        <v>58415</v>
      </c>
      <c r="I5" s="4">
        <v>460</v>
      </c>
      <c r="J5" s="4">
        <v>29155</v>
      </c>
      <c r="K5" s="4">
        <v>1302</v>
      </c>
      <c r="L5" s="4">
        <v>2905</v>
      </c>
      <c r="M5" s="4">
        <v>1514</v>
      </c>
      <c r="N5" s="4">
        <v>30482</v>
      </c>
      <c r="O5" s="4">
        <v>30950</v>
      </c>
      <c r="P5" s="4">
        <v>30248</v>
      </c>
      <c r="Q5" s="4">
        <v>1632</v>
      </c>
      <c r="R5" s="4">
        <v>59044</v>
      </c>
      <c r="S5" s="4">
        <v>29714</v>
      </c>
      <c r="T5" s="4">
        <v>1607</v>
      </c>
      <c r="U5" s="4">
        <v>1248</v>
      </c>
      <c r="V5" s="4">
        <v>29701</v>
      </c>
      <c r="W5" s="4">
        <v>30479</v>
      </c>
      <c r="X5" s="4">
        <v>30599</v>
      </c>
      <c r="Y5" s="4">
        <v>1115</v>
      </c>
      <c r="Z5" s="4">
        <v>58792</v>
      </c>
      <c r="AA5" s="4">
        <v>32492</v>
      </c>
      <c r="AB5" s="4">
        <v>874</v>
      </c>
      <c r="AC5" s="4">
        <v>1883</v>
      </c>
      <c r="AD5" s="4">
        <v>117392</v>
      </c>
      <c r="AE5" s="4">
        <v>31023</v>
      </c>
      <c r="AF5" s="4">
        <v>30892</v>
      </c>
      <c r="AG5" s="4">
        <v>1364</v>
      </c>
      <c r="AH5" s="4">
        <v>55640</v>
      </c>
      <c r="AI5" s="4">
        <v>26463</v>
      </c>
      <c r="AJ5" s="4">
        <v>26491</v>
      </c>
      <c r="AK5" s="4">
        <v>58358</v>
      </c>
      <c r="AL5" s="4">
        <v>29668</v>
      </c>
      <c r="AM5" s="4">
        <v>1118</v>
      </c>
      <c r="AN5" s="4">
        <v>1219</v>
      </c>
      <c r="AO5" s="4">
        <v>55740</v>
      </c>
      <c r="AP5" s="4">
        <v>58651</v>
      </c>
      <c r="AQ5" s="4">
        <v>86403</v>
      </c>
      <c r="AR5" s="4">
        <v>590</v>
      </c>
      <c r="AS5" s="4">
        <v>29036</v>
      </c>
      <c r="AT5" s="4">
        <v>83884</v>
      </c>
      <c r="AU5" s="4">
        <v>29115</v>
      </c>
      <c r="AV5" s="4">
        <v>115275</v>
      </c>
      <c r="AW5" s="4">
        <v>57460</v>
      </c>
      <c r="AX5" s="4">
        <v>85770</v>
      </c>
      <c r="AY5" s="4">
        <v>171670</v>
      </c>
      <c r="AZ5" s="4">
        <v>85540</v>
      </c>
      <c r="BA5" s="4">
        <v>5</v>
      </c>
      <c r="BB5" s="4">
        <v>0</v>
      </c>
      <c r="BC5" s="4">
        <v>1704188</v>
      </c>
      <c r="BD5" s="4">
        <v>1744624</v>
      </c>
      <c r="BE5" s="4">
        <v>1648166</v>
      </c>
    </row>
    <row r="6" spans="1:57" x14ac:dyDescent="0.25">
      <c r="A6" s="2" t="s">
        <v>55</v>
      </c>
      <c r="B6" s="3">
        <v>136399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9534</v>
      </c>
      <c r="I6" s="4">
        <v>0</v>
      </c>
      <c r="J6" s="4">
        <v>11804</v>
      </c>
      <c r="K6" s="4">
        <v>0</v>
      </c>
      <c r="L6" s="4">
        <v>0</v>
      </c>
      <c r="M6" s="4">
        <v>0</v>
      </c>
      <c r="N6" s="4">
        <v>8853</v>
      </c>
      <c r="O6" s="4">
        <v>0</v>
      </c>
      <c r="P6" s="4">
        <v>9534</v>
      </c>
      <c r="Q6" s="4">
        <v>0</v>
      </c>
      <c r="R6" s="4">
        <v>0</v>
      </c>
      <c r="S6" s="4">
        <v>7595</v>
      </c>
      <c r="T6" s="4">
        <v>0</v>
      </c>
      <c r="U6" s="4">
        <v>0</v>
      </c>
      <c r="V6" s="4">
        <v>6356</v>
      </c>
      <c r="W6" s="4">
        <v>4767</v>
      </c>
      <c r="X6" s="4">
        <v>14</v>
      </c>
      <c r="Y6" s="4">
        <v>0</v>
      </c>
      <c r="Z6" s="4">
        <v>9124</v>
      </c>
      <c r="AA6" s="4">
        <v>18</v>
      </c>
      <c r="AB6" s="4">
        <v>0</v>
      </c>
      <c r="AC6" s="4">
        <v>9124</v>
      </c>
      <c r="AD6" s="4">
        <v>0</v>
      </c>
      <c r="AE6" s="4">
        <v>0</v>
      </c>
      <c r="AF6" s="4">
        <v>0</v>
      </c>
      <c r="AG6" s="4">
        <v>14321</v>
      </c>
      <c r="AH6" s="4">
        <v>0</v>
      </c>
      <c r="AI6" s="4">
        <v>5</v>
      </c>
      <c r="AJ6" s="4">
        <v>9557</v>
      </c>
      <c r="AK6" s="4">
        <v>25</v>
      </c>
      <c r="AL6" s="4">
        <v>10</v>
      </c>
      <c r="AM6" s="4">
        <v>9542</v>
      </c>
      <c r="AN6" s="4">
        <v>0</v>
      </c>
      <c r="AO6" s="4">
        <v>1</v>
      </c>
      <c r="AP6" s="4">
        <v>5</v>
      </c>
      <c r="AQ6" s="4">
        <v>7823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9534</v>
      </c>
      <c r="AY6" s="4">
        <v>0</v>
      </c>
      <c r="AZ6" s="4">
        <v>8853</v>
      </c>
      <c r="BA6" s="4">
        <v>0</v>
      </c>
      <c r="BB6" s="4">
        <v>0</v>
      </c>
      <c r="BC6" s="4">
        <v>136399</v>
      </c>
      <c r="BD6" s="4">
        <v>156027</v>
      </c>
      <c r="BE6" s="4">
        <v>109713</v>
      </c>
    </row>
    <row r="7" spans="1:57" x14ac:dyDescent="0.25">
      <c r="A7" s="2" t="s">
        <v>56</v>
      </c>
      <c r="B7" s="3">
        <v>31553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9534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9534</v>
      </c>
      <c r="AG7" s="4">
        <v>0</v>
      </c>
      <c r="AH7" s="4">
        <v>0</v>
      </c>
      <c r="AI7" s="4">
        <v>12485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31553</v>
      </c>
      <c r="BD7" s="4">
        <v>34958</v>
      </c>
      <c r="BE7" s="4">
        <v>0</v>
      </c>
    </row>
    <row r="8" spans="1:57" x14ac:dyDescent="0.25">
      <c r="A8" s="2" t="s">
        <v>57</v>
      </c>
      <c r="B8" s="3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853959</v>
      </c>
      <c r="BE8" s="4">
        <v>1261634</v>
      </c>
    </row>
    <row r="9" spans="1:57" x14ac:dyDescent="0.25">
      <c r="A9" s="2" t="s">
        <v>58</v>
      </c>
      <c r="B9" s="3">
        <v>1605600</v>
      </c>
      <c r="C9" s="4">
        <v>0</v>
      </c>
      <c r="D9" s="4">
        <v>0</v>
      </c>
      <c r="E9" s="4">
        <v>29000</v>
      </c>
      <c r="F9" s="4">
        <v>0</v>
      </c>
      <c r="G9" s="4">
        <v>0</v>
      </c>
      <c r="H9" s="4">
        <v>87000</v>
      </c>
      <c r="I9" s="4">
        <v>0</v>
      </c>
      <c r="J9" s="4">
        <v>0</v>
      </c>
      <c r="K9" s="4">
        <v>57800</v>
      </c>
      <c r="L9" s="4">
        <v>29000</v>
      </c>
      <c r="M9" s="4">
        <v>0</v>
      </c>
      <c r="N9" s="4">
        <v>75400</v>
      </c>
      <c r="O9" s="4">
        <v>0</v>
      </c>
      <c r="P9" s="4">
        <v>0</v>
      </c>
      <c r="Q9" s="4">
        <v>29000</v>
      </c>
      <c r="R9" s="4">
        <v>57000</v>
      </c>
      <c r="S9" s="4">
        <v>0</v>
      </c>
      <c r="T9" s="4">
        <v>28500</v>
      </c>
      <c r="U9" s="4">
        <v>0</v>
      </c>
      <c r="V9" s="4">
        <v>0</v>
      </c>
      <c r="W9" s="4">
        <v>0</v>
      </c>
      <c r="X9" s="4">
        <v>28500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57500</v>
      </c>
      <c r="AE9" s="4">
        <v>29000</v>
      </c>
      <c r="AF9" s="4">
        <v>0</v>
      </c>
      <c r="AG9" s="4">
        <v>28500</v>
      </c>
      <c r="AH9" s="4">
        <v>58000</v>
      </c>
      <c r="AI9" s="4">
        <v>144500</v>
      </c>
      <c r="AJ9" s="4">
        <v>28500</v>
      </c>
      <c r="AK9" s="4">
        <v>29000</v>
      </c>
      <c r="AL9" s="4">
        <v>29000</v>
      </c>
      <c r="AM9" s="4">
        <v>0</v>
      </c>
      <c r="AN9" s="4">
        <v>29000</v>
      </c>
      <c r="AO9" s="4">
        <v>57500</v>
      </c>
      <c r="AP9" s="4">
        <v>0</v>
      </c>
      <c r="AQ9" s="4">
        <v>29000</v>
      </c>
      <c r="AR9" s="4">
        <v>57500</v>
      </c>
      <c r="AS9" s="4">
        <v>57500</v>
      </c>
      <c r="AT9" s="4">
        <v>116000</v>
      </c>
      <c r="AU9" s="4">
        <v>58000</v>
      </c>
      <c r="AV9" s="4">
        <v>29000</v>
      </c>
      <c r="AW9" s="4">
        <v>58000</v>
      </c>
      <c r="AX9" s="4">
        <v>115100</v>
      </c>
      <c r="AY9" s="4">
        <v>0</v>
      </c>
      <c r="AZ9" s="4">
        <v>58000</v>
      </c>
      <c r="BA9" s="4">
        <v>29000</v>
      </c>
      <c r="BB9" s="4">
        <v>86800</v>
      </c>
      <c r="BC9" s="4">
        <v>1605600</v>
      </c>
      <c r="BD9" s="4">
        <v>1693300</v>
      </c>
      <c r="BE9" s="4">
        <v>2913500</v>
      </c>
    </row>
    <row r="10" spans="1:57" x14ac:dyDescent="0.25">
      <c r="A10" s="2" t="s">
        <v>59</v>
      </c>
      <c r="B10" s="3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58000</v>
      </c>
      <c r="BE10" s="4">
        <v>0</v>
      </c>
    </row>
    <row r="11" spans="1:57" x14ac:dyDescent="0.25">
      <c r="A11" s="2" t="s">
        <v>60</v>
      </c>
      <c r="B11" s="3">
        <v>514437</v>
      </c>
      <c r="C11" s="4">
        <v>23971</v>
      </c>
      <c r="D11" s="4">
        <v>125</v>
      </c>
      <c r="E11" s="4">
        <v>0</v>
      </c>
      <c r="F11" s="4">
        <v>26146</v>
      </c>
      <c r="G11" s="4">
        <v>1250</v>
      </c>
      <c r="H11" s="4">
        <v>3640</v>
      </c>
      <c r="I11" s="4">
        <v>3850</v>
      </c>
      <c r="J11" s="4">
        <v>3970</v>
      </c>
      <c r="K11" s="4">
        <v>3520</v>
      </c>
      <c r="L11" s="4">
        <v>6955</v>
      </c>
      <c r="M11" s="4">
        <v>2640</v>
      </c>
      <c r="N11" s="4">
        <v>1288</v>
      </c>
      <c r="O11" s="4">
        <v>13932</v>
      </c>
      <c r="P11" s="4">
        <v>802</v>
      </c>
      <c r="Q11" s="4">
        <v>723</v>
      </c>
      <c r="R11" s="4">
        <v>5443</v>
      </c>
      <c r="S11" s="4">
        <v>613</v>
      </c>
      <c r="T11" s="4">
        <v>603</v>
      </c>
      <c r="U11" s="4">
        <v>4654</v>
      </c>
      <c r="V11" s="4">
        <v>1672</v>
      </c>
      <c r="W11" s="4">
        <v>2206</v>
      </c>
      <c r="X11" s="4">
        <v>10393</v>
      </c>
      <c r="Y11" s="4">
        <v>4560</v>
      </c>
      <c r="Z11" s="4">
        <v>4750</v>
      </c>
      <c r="AA11" s="4">
        <v>11940</v>
      </c>
      <c r="AB11" s="4">
        <v>750</v>
      </c>
      <c r="AC11" s="4">
        <v>5030</v>
      </c>
      <c r="AD11" s="4">
        <v>2200</v>
      </c>
      <c r="AE11" s="4">
        <v>1280</v>
      </c>
      <c r="AF11" s="4">
        <v>4790</v>
      </c>
      <c r="AG11" s="4">
        <v>10860</v>
      </c>
      <c r="AH11" s="4">
        <v>7070</v>
      </c>
      <c r="AI11" s="4">
        <v>17155</v>
      </c>
      <c r="AJ11" s="4">
        <v>7440</v>
      </c>
      <c r="AK11" s="4">
        <v>16175</v>
      </c>
      <c r="AL11" s="4">
        <v>44720</v>
      </c>
      <c r="AM11" s="4">
        <v>4020</v>
      </c>
      <c r="AN11" s="4">
        <v>7910</v>
      </c>
      <c r="AO11" s="4">
        <v>3900</v>
      </c>
      <c r="AP11" s="4">
        <v>11000</v>
      </c>
      <c r="AQ11" s="4">
        <v>40590</v>
      </c>
      <c r="AR11" s="4">
        <v>4370</v>
      </c>
      <c r="AS11" s="4">
        <v>16710</v>
      </c>
      <c r="AT11" s="4">
        <v>22370</v>
      </c>
      <c r="AU11" s="4">
        <v>42900</v>
      </c>
      <c r="AV11" s="4">
        <v>16280</v>
      </c>
      <c r="AW11" s="4">
        <v>9290</v>
      </c>
      <c r="AX11" s="4">
        <v>33061</v>
      </c>
      <c r="AY11" s="4">
        <v>14320</v>
      </c>
      <c r="AZ11" s="4">
        <v>6520</v>
      </c>
      <c r="BA11" s="4">
        <v>2790</v>
      </c>
      <c r="BB11" s="4">
        <v>21290</v>
      </c>
      <c r="BC11" s="4">
        <v>514437</v>
      </c>
      <c r="BD11" s="4">
        <v>1179349</v>
      </c>
      <c r="BE11" s="4">
        <v>1568379</v>
      </c>
    </row>
    <row r="12" spans="1:57" x14ac:dyDescent="0.25">
      <c r="A12" s="2" t="s">
        <v>61</v>
      </c>
      <c r="B12" s="3">
        <v>77640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24840</v>
      </c>
      <c r="S12" s="4">
        <v>52800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77640</v>
      </c>
      <c r="BD12" s="4">
        <v>87615</v>
      </c>
      <c r="BE12" s="4">
        <v>56000</v>
      </c>
    </row>
    <row r="13" spans="1:57" x14ac:dyDescent="0.25">
      <c r="A13" s="2" t="s">
        <v>62</v>
      </c>
      <c r="B13" s="3">
        <v>503828</v>
      </c>
      <c r="C13" s="4">
        <v>8816</v>
      </c>
      <c r="D13" s="4">
        <v>8710</v>
      </c>
      <c r="E13" s="4">
        <v>8330</v>
      </c>
      <c r="F13" s="4">
        <v>7680</v>
      </c>
      <c r="G13" s="4">
        <v>15258</v>
      </c>
      <c r="H13" s="4">
        <v>0</v>
      </c>
      <c r="I13" s="4">
        <v>16022</v>
      </c>
      <c r="J13" s="4">
        <v>14641</v>
      </c>
      <c r="K13" s="4">
        <v>8145</v>
      </c>
      <c r="L13" s="4">
        <v>8658</v>
      </c>
      <c r="M13" s="4">
        <v>24799</v>
      </c>
      <c r="N13" s="4">
        <v>8658</v>
      </c>
      <c r="O13" s="4">
        <v>12805</v>
      </c>
      <c r="P13" s="4">
        <v>6344</v>
      </c>
      <c r="Q13" s="4">
        <v>10010</v>
      </c>
      <c r="R13" s="4">
        <v>12926</v>
      </c>
      <c r="S13" s="4">
        <v>8972</v>
      </c>
      <c r="T13" s="4">
        <v>17576</v>
      </c>
      <c r="U13" s="4">
        <v>0</v>
      </c>
      <c r="V13" s="4">
        <v>14536</v>
      </c>
      <c r="W13" s="4">
        <v>10248</v>
      </c>
      <c r="X13" s="4">
        <v>2599</v>
      </c>
      <c r="Y13" s="4">
        <v>15463</v>
      </c>
      <c r="Z13" s="4">
        <v>13639</v>
      </c>
      <c r="AA13" s="4">
        <v>10016</v>
      </c>
      <c r="AB13" s="4">
        <v>11065</v>
      </c>
      <c r="AC13" s="4">
        <v>0</v>
      </c>
      <c r="AD13" s="4">
        <v>16971</v>
      </c>
      <c r="AE13" s="4">
        <v>32</v>
      </c>
      <c r="AF13" s="4">
        <v>4773</v>
      </c>
      <c r="AG13" s="4">
        <v>18989</v>
      </c>
      <c r="AH13" s="4">
        <v>13541</v>
      </c>
      <c r="AI13" s="4">
        <v>3430</v>
      </c>
      <c r="AJ13" s="4">
        <v>11792</v>
      </c>
      <c r="AK13" s="4">
        <v>6267</v>
      </c>
      <c r="AL13" s="4">
        <v>7856</v>
      </c>
      <c r="AM13" s="4">
        <v>22622</v>
      </c>
      <c r="AN13" s="4">
        <v>6344</v>
      </c>
      <c r="AO13" s="4">
        <v>12534</v>
      </c>
      <c r="AP13" s="4">
        <v>0</v>
      </c>
      <c r="AQ13" s="4">
        <v>12896</v>
      </c>
      <c r="AR13" s="4">
        <v>0</v>
      </c>
      <c r="AS13" s="4">
        <v>4905</v>
      </c>
      <c r="AT13" s="4">
        <v>7016</v>
      </c>
      <c r="AU13" s="4">
        <v>6344</v>
      </c>
      <c r="AV13" s="4">
        <v>11924</v>
      </c>
      <c r="AW13" s="4">
        <v>21920</v>
      </c>
      <c r="AX13" s="4">
        <v>0</v>
      </c>
      <c r="AY13" s="4">
        <v>6356</v>
      </c>
      <c r="AZ13" s="4">
        <v>6243</v>
      </c>
      <c r="BA13" s="4">
        <v>25157</v>
      </c>
      <c r="BB13" s="4">
        <v>0</v>
      </c>
      <c r="BC13" s="4">
        <v>503828</v>
      </c>
      <c r="BD13" s="4">
        <v>383615</v>
      </c>
      <c r="BE13" s="4">
        <v>347424</v>
      </c>
    </row>
    <row r="14" spans="1:57" x14ac:dyDescent="0.25">
      <c r="A14" s="2" t="s">
        <v>63</v>
      </c>
      <c r="B14" s="3">
        <v>32750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5000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2500</v>
      </c>
      <c r="AN14" s="4">
        <v>0</v>
      </c>
      <c r="AO14" s="4">
        <v>0</v>
      </c>
      <c r="AP14" s="4">
        <v>0</v>
      </c>
      <c r="AQ14" s="4">
        <v>6000</v>
      </c>
      <c r="AR14" s="4">
        <v>12000</v>
      </c>
      <c r="AS14" s="4">
        <v>1250</v>
      </c>
      <c r="AT14" s="4">
        <v>6000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32750</v>
      </c>
      <c r="BD14" s="4">
        <v>173770</v>
      </c>
      <c r="BE14" s="4">
        <v>520850</v>
      </c>
    </row>
    <row r="15" spans="1:57" x14ac:dyDescent="0.25">
      <c r="A15" s="2" t="s">
        <v>64</v>
      </c>
      <c r="B15" s="3">
        <v>2329510</v>
      </c>
      <c r="C15" s="4">
        <v>0</v>
      </c>
      <c r="D15" s="4">
        <v>29056</v>
      </c>
      <c r="E15" s="4">
        <v>87168</v>
      </c>
      <c r="F15" s="4">
        <v>58112</v>
      </c>
      <c r="G15" s="4">
        <v>84149</v>
      </c>
      <c r="H15" s="4">
        <v>61821</v>
      </c>
      <c r="I15" s="4">
        <v>87055</v>
      </c>
      <c r="J15" s="4">
        <v>153113</v>
      </c>
      <c r="K15" s="4">
        <v>52188</v>
      </c>
      <c r="L15" s="4">
        <v>51889</v>
      </c>
      <c r="M15" s="4">
        <v>0</v>
      </c>
      <c r="N15" s="4">
        <v>81809</v>
      </c>
      <c r="O15" s="4">
        <v>0</v>
      </c>
      <c r="P15" s="4">
        <v>31174</v>
      </c>
      <c r="Q15" s="4">
        <v>0</v>
      </c>
      <c r="R15" s="4">
        <v>56420</v>
      </c>
      <c r="S15" s="4">
        <v>29110</v>
      </c>
      <c r="T15" s="4">
        <v>82555</v>
      </c>
      <c r="U15" s="4">
        <v>1600</v>
      </c>
      <c r="V15" s="4">
        <v>116272</v>
      </c>
      <c r="W15" s="4">
        <v>15</v>
      </c>
      <c r="X15" s="4">
        <v>114580</v>
      </c>
      <c r="Y15" s="4">
        <v>29056</v>
      </c>
      <c r="Z15" s="4">
        <v>29830</v>
      </c>
      <c r="AA15" s="4">
        <v>0</v>
      </c>
      <c r="AB15" s="4">
        <v>83299</v>
      </c>
      <c r="AC15" s="4">
        <v>0</v>
      </c>
      <c r="AD15" s="4">
        <v>87963</v>
      </c>
      <c r="AE15" s="4">
        <v>32022</v>
      </c>
      <c r="AF15" s="4">
        <v>57089</v>
      </c>
      <c r="AG15" s="4">
        <v>29056</v>
      </c>
      <c r="AH15" s="4">
        <v>111563</v>
      </c>
      <c r="AI15" s="4">
        <v>29056</v>
      </c>
      <c r="AJ15" s="4">
        <v>51332</v>
      </c>
      <c r="AK15" s="4">
        <v>52348</v>
      </c>
      <c r="AL15" s="4">
        <v>2370</v>
      </c>
      <c r="AM15" s="4">
        <v>23389</v>
      </c>
      <c r="AN15" s="4">
        <v>0</v>
      </c>
      <c r="AO15" s="4">
        <v>102148</v>
      </c>
      <c r="AP15" s="4">
        <v>29056</v>
      </c>
      <c r="AQ15" s="4">
        <v>0</v>
      </c>
      <c r="AR15" s="4">
        <v>29056</v>
      </c>
      <c r="AS15" s="4">
        <v>0</v>
      </c>
      <c r="AT15" s="4">
        <v>81447</v>
      </c>
      <c r="AU15" s="4">
        <v>0</v>
      </c>
      <c r="AV15" s="4">
        <v>0</v>
      </c>
      <c r="AW15" s="4">
        <v>29195</v>
      </c>
      <c r="AX15" s="4">
        <v>0</v>
      </c>
      <c r="AY15" s="4">
        <v>29185</v>
      </c>
      <c r="AZ15" s="4">
        <v>87297</v>
      </c>
      <c r="BA15" s="4">
        <v>0</v>
      </c>
      <c r="BB15" s="4">
        <v>145667</v>
      </c>
      <c r="BC15" s="4">
        <v>2329510</v>
      </c>
      <c r="BD15" s="4">
        <v>1160505</v>
      </c>
      <c r="BE15" s="4">
        <v>1631938</v>
      </c>
    </row>
    <row r="16" spans="1:57" x14ac:dyDescent="0.25">
      <c r="A16" s="2" t="s">
        <v>65</v>
      </c>
      <c r="B16" s="3">
        <v>37560564</v>
      </c>
      <c r="C16" s="4">
        <v>292765</v>
      </c>
      <c r="D16" s="4">
        <v>385058</v>
      </c>
      <c r="E16" s="4">
        <v>384805</v>
      </c>
      <c r="F16" s="4">
        <v>565876</v>
      </c>
      <c r="G16" s="4">
        <v>940821</v>
      </c>
      <c r="H16" s="4">
        <v>857434</v>
      </c>
      <c r="I16" s="4">
        <v>774656</v>
      </c>
      <c r="J16" s="4">
        <v>654290</v>
      </c>
      <c r="K16" s="4">
        <v>817480</v>
      </c>
      <c r="L16" s="4">
        <v>1324517</v>
      </c>
      <c r="M16" s="4">
        <v>1104267</v>
      </c>
      <c r="N16" s="4">
        <v>1084912</v>
      </c>
      <c r="O16" s="4">
        <v>1010591</v>
      </c>
      <c r="P16" s="4">
        <v>1123274</v>
      </c>
      <c r="Q16" s="4">
        <v>860373</v>
      </c>
      <c r="R16" s="4">
        <v>1034132</v>
      </c>
      <c r="S16" s="4">
        <v>1026567</v>
      </c>
      <c r="T16" s="4">
        <v>1150747</v>
      </c>
      <c r="U16" s="4">
        <v>1098949</v>
      </c>
      <c r="V16" s="4">
        <v>1032683</v>
      </c>
      <c r="W16" s="4">
        <v>868996</v>
      </c>
      <c r="X16" s="4">
        <v>1000054</v>
      </c>
      <c r="Y16" s="4">
        <v>1555573</v>
      </c>
      <c r="Z16" s="4">
        <v>868294</v>
      </c>
      <c r="AA16" s="4">
        <v>1237535</v>
      </c>
      <c r="AB16" s="4">
        <v>918168</v>
      </c>
      <c r="AC16" s="4">
        <v>621645</v>
      </c>
      <c r="AD16" s="4">
        <v>1081123</v>
      </c>
      <c r="AE16" s="4">
        <v>846409</v>
      </c>
      <c r="AF16" s="4">
        <v>902188</v>
      </c>
      <c r="AG16" s="4">
        <v>720352</v>
      </c>
      <c r="AH16" s="4">
        <v>628436</v>
      </c>
      <c r="AI16" s="4">
        <v>648890</v>
      </c>
      <c r="AJ16" s="4">
        <v>785856</v>
      </c>
      <c r="AK16" s="4">
        <v>610101</v>
      </c>
      <c r="AL16" s="4">
        <v>556683</v>
      </c>
      <c r="AM16" s="4">
        <v>557514</v>
      </c>
      <c r="AN16" s="4">
        <v>777155</v>
      </c>
      <c r="AO16" s="4">
        <v>647608</v>
      </c>
      <c r="AP16" s="4">
        <v>647533</v>
      </c>
      <c r="AQ16" s="4">
        <v>566009</v>
      </c>
      <c r="AR16" s="4">
        <v>462126</v>
      </c>
      <c r="AS16" s="4">
        <v>461852</v>
      </c>
      <c r="AT16" s="4">
        <v>447493</v>
      </c>
      <c r="AU16" s="4">
        <v>474072</v>
      </c>
      <c r="AV16" s="4">
        <v>364250</v>
      </c>
      <c r="AW16" s="4">
        <v>292908</v>
      </c>
      <c r="AX16" s="4">
        <v>310775</v>
      </c>
      <c r="AY16" s="4">
        <v>54043</v>
      </c>
      <c r="AZ16" s="4">
        <v>98521</v>
      </c>
      <c r="BA16" s="4">
        <v>17920</v>
      </c>
      <c r="BB16" s="4">
        <v>6285</v>
      </c>
      <c r="BC16" s="4">
        <v>37560564</v>
      </c>
      <c r="BD16" s="4">
        <v>38632408</v>
      </c>
      <c r="BE16" s="4">
        <v>40708811</v>
      </c>
    </row>
    <row r="17" spans="1:57" x14ac:dyDescent="0.25">
      <c r="A17" s="2" t="s">
        <v>66</v>
      </c>
      <c r="B17" s="3">
        <v>4074250</v>
      </c>
      <c r="C17" s="4">
        <v>29000</v>
      </c>
      <c r="D17" s="4">
        <v>0</v>
      </c>
      <c r="E17" s="4">
        <v>0</v>
      </c>
      <c r="F17" s="4">
        <v>0</v>
      </c>
      <c r="G17" s="4">
        <v>0</v>
      </c>
      <c r="H17" s="4">
        <v>85500</v>
      </c>
      <c r="I17" s="4">
        <v>257000</v>
      </c>
      <c r="J17" s="4">
        <v>164500</v>
      </c>
      <c r="K17" s="4">
        <v>220500</v>
      </c>
      <c r="L17" s="4">
        <v>102750</v>
      </c>
      <c r="M17" s="4">
        <v>118000</v>
      </c>
      <c r="N17" s="4">
        <v>88750</v>
      </c>
      <c r="O17" s="4">
        <v>201500</v>
      </c>
      <c r="P17" s="4">
        <v>264000</v>
      </c>
      <c r="Q17" s="4">
        <v>349000</v>
      </c>
      <c r="R17" s="4">
        <v>316500</v>
      </c>
      <c r="S17" s="4">
        <v>259500</v>
      </c>
      <c r="T17" s="4">
        <v>143500</v>
      </c>
      <c r="U17" s="4">
        <v>88500</v>
      </c>
      <c r="V17" s="4">
        <v>60000</v>
      </c>
      <c r="W17" s="4">
        <v>655000</v>
      </c>
      <c r="X17" s="4">
        <v>0</v>
      </c>
      <c r="Y17" s="4">
        <v>118000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145000</v>
      </c>
      <c r="BA17" s="4">
        <v>116500</v>
      </c>
      <c r="BB17" s="4">
        <v>291250</v>
      </c>
      <c r="BC17" s="4">
        <v>4074250</v>
      </c>
      <c r="BD17" s="4">
        <v>3718500</v>
      </c>
      <c r="BE17" s="4">
        <v>1756850</v>
      </c>
    </row>
    <row r="18" spans="1:57" x14ac:dyDescent="0.25">
      <c r="A18" s="2" t="s">
        <v>67</v>
      </c>
      <c r="B18" s="3">
        <v>1094650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300</v>
      </c>
      <c r="K18" s="4">
        <v>150</v>
      </c>
      <c r="L18" s="4">
        <v>300</v>
      </c>
      <c r="M18" s="4">
        <v>300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1000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50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2500</v>
      </c>
      <c r="AL18" s="4">
        <v>0</v>
      </c>
      <c r="AM18" s="4">
        <v>2500</v>
      </c>
      <c r="AN18" s="4">
        <v>80</v>
      </c>
      <c r="AO18" s="4">
        <v>0</v>
      </c>
      <c r="AP18" s="4">
        <v>118000</v>
      </c>
      <c r="AQ18" s="4">
        <v>118000</v>
      </c>
      <c r="AR18" s="4">
        <v>119850</v>
      </c>
      <c r="AS18" s="4">
        <v>165250</v>
      </c>
      <c r="AT18" s="4">
        <v>118750</v>
      </c>
      <c r="AU18" s="4">
        <v>67500</v>
      </c>
      <c r="AV18" s="4">
        <v>96100</v>
      </c>
      <c r="AW18" s="4">
        <v>71020</v>
      </c>
      <c r="AX18" s="4">
        <v>71250</v>
      </c>
      <c r="AY18" s="4">
        <v>141750</v>
      </c>
      <c r="AZ18" s="4">
        <v>0</v>
      </c>
      <c r="BA18" s="4">
        <v>0</v>
      </c>
      <c r="BB18" s="4">
        <v>0</v>
      </c>
      <c r="BC18" s="4">
        <v>1094650</v>
      </c>
      <c r="BD18" s="4">
        <v>1425333</v>
      </c>
      <c r="BE18" s="4">
        <v>834040</v>
      </c>
    </row>
    <row r="19" spans="1:57" x14ac:dyDescent="0.25">
      <c r="A19" s="2" t="s">
        <v>68</v>
      </c>
      <c r="B19" s="3">
        <v>317336</v>
      </c>
      <c r="C19" s="4">
        <v>0</v>
      </c>
      <c r="D19" s="4">
        <v>0</v>
      </c>
      <c r="E19" s="4">
        <v>0</v>
      </c>
      <c r="F19" s="4">
        <v>100</v>
      </c>
      <c r="G19" s="4">
        <v>0</v>
      </c>
      <c r="H19" s="4">
        <v>0</v>
      </c>
      <c r="I19" s="4">
        <v>0</v>
      </c>
      <c r="J19" s="4">
        <v>10</v>
      </c>
      <c r="K19" s="4">
        <v>10</v>
      </c>
      <c r="L19" s="4">
        <v>6</v>
      </c>
      <c r="M19" s="4">
        <v>20</v>
      </c>
      <c r="N19" s="4">
        <v>30</v>
      </c>
      <c r="O19" s="4">
        <v>28813</v>
      </c>
      <c r="P19" s="4">
        <v>6</v>
      </c>
      <c r="Q19" s="4">
        <v>36</v>
      </c>
      <c r="R19" s="4">
        <v>26</v>
      </c>
      <c r="S19" s="4">
        <v>36</v>
      </c>
      <c r="T19" s="4">
        <v>62</v>
      </c>
      <c r="U19" s="4">
        <v>32</v>
      </c>
      <c r="V19" s="4">
        <v>0</v>
      </c>
      <c r="W19" s="4">
        <v>52</v>
      </c>
      <c r="X19" s="4">
        <v>0</v>
      </c>
      <c r="Y19" s="4">
        <v>22</v>
      </c>
      <c r="Z19" s="4">
        <v>8</v>
      </c>
      <c r="AA19" s="4">
        <v>11</v>
      </c>
      <c r="AB19" s="4">
        <v>28411</v>
      </c>
      <c r="AC19" s="4">
        <v>28850</v>
      </c>
      <c r="AD19" s="4">
        <v>18</v>
      </c>
      <c r="AE19" s="4">
        <v>25</v>
      </c>
      <c r="AF19" s="4">
        <v>19</v>
      </c>
      <c r="AG19" s="4">
        <v>21</v>
      </c>
      <c r="AH19" s="4">
        <v>28816</v>
      </c>
      <c r="AI19" s="4">
        <v>22</v>
      </c>
      <c r="AJ19" s="4">
        <v>28</v>
      </c>
      <c r="AK19" s="4">
        <v>28821</v>
      </c>
      <c r="AL19" s="4">
        <v>28853</v>
      </c>
      <c r="AM19" s="4">
        <v>30</v>
      </c>
      <c r="AN19" s="4">
        <v>28806</v>
      </c>
      <c r="AO19" s="4">
        <v>28818</v>
      </c>
      <c r="AP19" s="4">
        <v>28820</v>
      </c>
      <c r="AQ19" s="4">
        <v>41</v>
      </c>
      <c r="AR19" s="4">
        <v>10</v>
      </c>
      <c r="AS19" s="4">
        <v>28800</v>
      </c>
      <c r="AT19" s="4">
        <v>6</v>
      </c>
      <c r="AU19" s="4">
        <v>10</v>
      </c>
      <c r="AV19" s="4">
        <v>2</v>
      </c>
      <c r="AW19" s="4">
        <v>28800</v>
      </c>
      <c r="AX19" s="4">
        <v>15</v>
      </c>
      <c r="AY19" s="4">
        <v>0</v>
      </c>
      <c r="AZ19" s="4">
        <v>8</v>
      </c>
      <c r="BA19" s="4">
        <v>0</v>
      </c>
      <c r="BB19" s="4">
        <v>6</v>
      </c>
      <c r="BC19" s="4">
        <v>317336</v>
      </c>
      <c r="BD19" s="4">
        <v>287922</v>
      </c>
      <c r="BE19" s="4">
        <v>474323</v>
      </c>
    </row>
    <row r="20" spans="1:57" x14ac:dyDescent="0.25">
      <c r="A20" s="2" t="s">
        <v>69</v>
      </c>
      <c r="B20" s="3">
        <v>57000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57000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57000</v>
      </c>
      <c r="BD20" s="4">
        <v>77500</v>
      </c>
      <c r="BE20" s="4">
        <v>119000</v>
      </c>
    </row>
    <row r="21" spans="1:57" x14ac:dyDescent="0.25">
      <c r="A21" s="2" t="s">
        <v>70</v>
      </c>
      <c r="B21" s="3">
        <v>1776163</v>
      </c>
      <c r="C21" s="4">
        <v>0</v>
      </c>
      <c r="D21" s="4">
        <v>30000</v>
      </c>
      <c r="E21" s="4">
        <v>30000</v>
      </c>
      <c r="F21" s="4">
        <v>0</v>
      </c>
      <c r="G21" s="4">
        <v>21000</v>
      </c>
      <c r="H21" s="4">
        <v>53000</v>
      </c>
      <c r="I21" s="4">
        <v>30000</v>
      </c>
      <c r="J21" s="4">
        <v>29000</v>
      </c>
      <c r="K21" s="4">
        <v>85000</v>
      </c>
      <c r="L21" s="4">
        <v>30000</v>
      </c>
      <c r="M21" s="4">
        <v>59000</v>
      </c>
      <c r="N21" s="4">
        <v>0</v>
      </c>
      <c r="O21" s="4">
        <v>57400</v>
      </c>
      <c r="P21" s="4">
        <v>0</v>
      </c>
      <c r="Q21" s="4">
        <v>58800</v>
      </c>
      <c r="R21" s="4">
        <v>0</v>
      </c>
      <c r="S21" s="4">
        <v>26100</v>
      </c>
      <c r="T21" s="4">
        <v>28800</v>
      </c>
      <c r="U21" s="4">
        <v>30000</v>
      </c>
      <c r="V21" s="4">
        <v>57800</v>
      </c>
      <c r="W21" s="4">
        <v>0</v>
      </c>
      <c r="X21" s="4">
        <v>57000</v>
      </c>
      <c r="Y21" s="4">
        <v>140960</v>
      </c>
      <c r="Z21" s="4">
        <v>27000</v>
      </c>
      <c r="AA21" s="4">
        <v>76797</v>
      </c>
      <c r="AB21" s="4">
        <v>29997</v>
      </c>
      <c r="AC21" s="4">
        <v>26082</v>
      </c>
      <c r="AD21" s="4">
        <v>28512</v>
      </c>
      <c r="AE21" s="4">
        <v>29997</v>
      </c>
      <c r="AF21" s="4">
        <v>58797</v>
      </c>
      <c r="AG21" s="4">
        <v>56000</v>
      </c>
      <c r="AH21" s="4">
        <v>28980</v>
      </c>
      <c r="AI21" s="4">
        <v>52974</v>
      </c>
      <c r="AJ21" s="4">
        <v>81974</v>
      </c>
      <c r="AK21" s="4">
        <v>83754</v>
      </c>
      <c r="AL21" s="4">
        <v>0</v>
      </c>
      <c r="AM21" s="4">
        <v>53874</v>
      </c>
      <c r="AN21" s="4">
        <v>0</v>
      </c>
      <c r="AO21" s="4">
        <v>29880</v>
      </c>
      <c r="AP21" s="4">
        <v>23994</v>
      </c>
      <c r="AQ21" s="4">
        <v>0</v>
      </c>
      <c r="AR21" s="4">
        <v>28800</v>
      </c>
      <c r="AS21" s="4">
        <v>88677</v>
      </c>
      <c r="AT21" s="4">
        <v>117594</v>
      </c>
      <c r="AU21" s="4">
        <v>28620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1776163</v>
      </c>
      <c r="BD21" s="4">
        <v>1839840</v>
      </c>
      <c r="BE21" s="4">
        <v>1832380</v>
      </c>
    </row>
    <row r="22" spans="1:57" x14ac:dyDescent="0.25">
      <c r="A22" s="2" t="s">
        <v>71</v>
      </c>
      <c r="B22" s="3">
        <v>26553</v>
      </c>
      <c r="C22" s="4">
        <v>1476</v>
      </c>
      <c r="D22" s="4">
        <v>0</v>
      </c>
      <c r="E22" s="4">
        <v>0</v>
      </c>
      <c r="F22" s="4">
        <v>1476</v>
      </c>
      <c r="G22" s="4">
        <v>0</v>
      </c>
      <c r="H22" s="4">
        <v>1362</v>
      </c>
      <c r="I22" s="4">
        <v>0</v>
      </c>
      <c r="J22" s="4">
        <v>0</v>
      </c>
      <c r="K22" s="4">
        <v>1589</v>
      </c>
      <c r="L22" s="4">
        <v>0</v>
      </c>
      <c r="M22" s="4">
        <v>1476</v>
      </c>
      <c r="N22" s="4">
        <v>0</v>
      </c>
      <c r="O22" s="4">
        <v>0</v>
      </c>
      <c r="P22" s="4">
        <v>1476</v>
      </c>
      <c r="Q22" s="4">
        <v>0</v>
      </c>
      <c r="R22" s="4">
        <v>0</v>
      </c>
      <c r="S22" s="4">
        <v>0</v>
      </c>
      <c r="T22" s="4">
        <v>1476</v>
      </c>
      <c r="U22" s="4">
        <v>0</v>
      </c>
      <c r="V22" s="4">
        <v>0</v>
      </c>
      <c r="W22" s="4">
        <v>1576</v>
      </c>
      <c r="X22" s="4">
        <v>0</v>
      </c>
      <c r="Y22" s="4">
        <v>0</v>
      </c>
      <c r="Z22" s="4">
        <v>0</v>
      </c>
      <c r="AA22" s="4">
        <v>1362</v>
      </c>
      <c r="AB22" s="4">
        <v>0</v>
      </c>
      <c r="AC22" s="4">
        <v>1476</v>
      </c>
      <c r="AD22" s="4">
        <v>0</v>
      </c>
      <c r="AE22" s="4">
        <v>0</v>
      </c>
      <c r="AF22" s="4">
        <v>1476</v>
      </c>
      <c r="AG22" s="4">
        <v>0</v>
      </c>
      <c r="AH22" s="4">
        <v>0</v>
      </c>
      <c r="AI22" s="4">
        <v>1476</v>
      </c>
      <c r="AJ22" s="4">
        <v>0</v>
      </c>
      <c r="AK22" s="4">
        <v>0</v>
      </c>
      <c r="AL22" s="4">
        <v>1476</v>
      </c>
      <c r="AM22" s="4">
        <v>0</v>
      </c>
      <c r="AN22" s="4">
        <v>0</v>
      </c>
      <c r="AO22" s="4">
        <v>1476</v>
      </c>
      <c r="AP22" s="4">
        <v>0</v>
      </c>
      <c r="AQ22" s="4">
        <v>0</v>
      </c>
      <c r="AR22" s="4">
        <v>1476</v>
      </c>
      <c r="AS22" s="4">
        <v>0</v>
      </c>
      <c r="AT22" s="4">
        <v>1476</v>
      </c>
      <c r="AU22" s="4">
        <v>0</v>
      </c>
      <c r="AV22" s="4">
        <v>0</v>
      </c>
      <c r="AW22" s="4">
        <v>1476</v>
      </c>
      <c r="AX22" s="4">
        <v>0</v>
      </c>
      <c r="AY22" s="4">
        <v>0</v>
      </c>
      <c r="AZ22" s="4">
        <v>1476</v>
      </c>
      <c r="BA22" s="4">
        <v>0</v>
      </c>
      <c r="BB22" s="4">
        <v>0</v>
      </c>
      <c r="BC22" s="4">
        <v>26553</v>
      </c>
      <c r="BD22" s="4">
        <v>12714</v>
      </c>
      <c r="BE22" s="4">
        <v>0</v>
      </c>
    </row>
    <row r="23" spans="1:57" x14ac:dyDescent="0.25">
      <c r="A23" s="2" t="s">
        <v>72</v>
      </c>
      <c r="B23" s="3">
        <v>29903846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86440</v>
      </c>
      <c r="N23" s="4">
        <v>0</v>
      </c>
      <c r="O23" s="4">
        <v>28800</v>
      </c>
      <c r="P23" s="4">
        <v>57300</v>
      </c>
      <c r="Q23" s="4">
        <v>86500</v>
      </c>
      <c r="R23" s="4">
        <v>86480</v>
      </c>
      <c r="S23" s="4">
        <v>86080</v>
      </c>
      <c r="T23" s="4">
        <v>57000</v>
      </c>
      <c r="U23" s="4">
        <v>87000</v>
      </c>
      <c r="V23" s="4">
        <v>57800</v>
      </c>
      <c r="W23" s="4">
        <v>144000</v>
      </c>
      <c r="X23" s="4">
        <v>173430</v>
      </c>
      <c r="Y23" s="4">
        <v>200830</v>
      </c>
      <c r="Z23" s="4">
        <v>86080</v>
      </c>
      <c r="AA23" s="4">
        <v>144200</v>
      </c>
      <c r="AB23" s="4">
        <v>95926</v>
      </c>
      <c r="AC23" s="4">
        <v>171300</v>
      </c>
      <c r="AD23" s="4">
        <v>229100</v>
      </c>
      <c r="AE23" s="4">
        <v>375800</v>
      </c>
      <c r="AF23" s="4">
        <v>290400</v>
      </c>
      <c r="AG23" s="4">
        <v>86940</v>
      </c>
      <c r="AH23" s="4">
        <v>231000</v>
      </c>
      <c r="AI23" s="4">
        <v>230960</v>
      </c>
      <c r="AJ23" s="4">
        <v>317960</v>
      </c>
      <c r="AK23" s="4">
        <v>924760</v>
      </c>
      <c r="AL23" s="4">
        <v>1069800</v>
      </c>
      <c r="AM23" s="4">
        <v>1301600</v>
      </c>
      <c r="AN23" s="4">
        <v>403600</v>
      </c>
      <c r="AO23" s="4">
        <v>547800</v>
      </c>
      <c r="AP23" s="4">
        <v>288000</v>
      </c>
      <c r="AQ23" s="4">
        <v>1326600</v>
      </c>
      <c r="AR23" s="4">
        <v>2564300</v>
      </c>
      <c r="AS23" s="4">
        <v>7141240</v>
      </c>
      <c r="AT23" s="4">
        <v>5275500</v>
      </c>
      <c r="AU23" s="4">
        <v>2942000</v>
      </c>
      <c r="AV23" s="4">
        <v>1694120</v>
      </c>
      <c r="AW23" s="4">
        <v>462400</v>
      </c>
      <c r="AX23" s="4">
        <v>0</v>
      </c>
      <c r="AY23" s="4">
        <v>174000</v>
      </c>
      <c r="AZ23" s="4">
        <v>58000</v>
      </c>
      <c r="BA23" s="4">
        <v>318800</v>
      </c>
      <c r="BB23" s="4">
        <v>0</v>
      </c>
      <c r="BC23" s="4">
        <v>29903846</v>
      </c>
      <c r="BD23" s="4">
        <v>107426454</v>
      </c>
      <c r="BE23" s="4">
        <v>105217474</v>
      </c>
    </row>
    <row r="24" spans="1:57" x14ac:dyDescent="0.25">
      <c r="A24" s="2" t="s">
        <v>73</v>
      </c>
      <c r="B24" s="3">
        <v>256054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27811</v>
      </c>
      <c r="J24" s="4">
        <v>0</v>
      </c>
      <c r="K24" s="4">
        <v>28996</v>
      </c>
      <c r="L24" s="4">
        <v>27811</v>
      </c>
      <c r="M24" s="4">
        <v>0</v>
      </c>
      <c r="N24" s="4">
        <v>0</v>
      </c>
      <c r="O24" s="4">
        <v>29287</v>
      </c>
      <c r="P24" s="4">
        <v>0</v>
      </c>
      <c r="Q24" s="4">
        <v>0</v>
      </c>
      <c r="R24" s="4">
        <v>29287</v>
      </c>
      <c r="S24" s="4">
        <v>57113</v>
      </c>
      <c r="T24" s="4">
        <v>0</v>
      </c>
      <c r="U24" s="4">
        <v>0</v>
      </c>
      <c r="V24" s="4">
        <v>0</v>
      </c>
      <c r="W24" s="4">
        <v>27856</v>
      </c>
      <c r="X24" s="4">
        <v>27856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10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27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256054</v>
      </c>
      <c r="BD24" s="4">
        <v>41</v>
      </c>
      <c r="BE24" s="4">
        <v>85898</v>
      </c>
    </row>
    <row r="25" spans="1:57" x14ac:dyDescent="0.25">
      <c r="A25" s="2" t="s">
        <v>74</v>
      </c>
      <c r="B25" s="3">
        <v>2991125</v>
      </c>
      <c r="C25" s="4">
        <v>0</v>
      </c>
      <c r="D25" s="4">
        <v>0</v>
      </c>
      <c r="E25" s="4">
        <v>3000</v>
      </c>
      <c r="F25" s="4">
        <v>5000</v>
      </c>
      <c r="G25" s="4">
        <v>9000</v>
      </c>
      <c r="H25" s="4">
        <v>500</v>
      </c>
      <c r="I25" s="4">
        <v>1300</v>
      </c>
      <c r="J25" s="4">
        <v>410</v>
      </c>
      <c r="K25" s="4">
        <v>900</v>
      </c>
      <c r="L25" s="4">
        <v>800</v>
      </c>
      <c r="M25" s="4">
        <v>1550</v>
      </c>
      <c r="N25" s="4">
        <v>300</v>
      </c>
      <c r="O25" s="4">
        <v>200</v>
      </c>
      <c r="P25" s="4">
        <v>210</v>
      </c>
      <c r="Q25" s="4">
        <v>410</v>
      </c>
      <c r="R25" s="4">
        <v>710</v>
      </c>
      <c r="S25" s="4">
        <v>800</v>
      </c>
      <c r="T25" s="4">
        <v>750</v>
      </c>
      <c r="U25" s="4">
        <v>250</v>
      </c>
      <c r="V25" s="4">
        <v>1400</v>
      </c>
      <c r="W25" s="4">
        <v>1400</v>
      </c>
      <c r="X25" s="4">
        <v>500</v>
      </c>
      <c r="Y25" s="4">
        <v>1000</v>
      </c>
      <c r="Z25" s="4">
        <v>2100</v>
      </c>
      <c r="AA25" s="4">
        <v>2900</v>
      </c>
      <c r="AB25" s="4">
        <v>13750</v>
      </c>
      <c r="AC25" s="4">
        <v>400</v>
      </c>
      <c r="AD25" s="4">
        <v>1600</v>
      </c>
      <c r="AE25" s="4">
        <v>2700</v>
      </c>
      <c r="AF25" s="4">
        <v>5200</v>
      </c>
      <c r="AG25" s="4">
        <v>2500</v>
      </c>
      <c r="AH25" s="4">
        <v>1300</v>
      </c>
      <c r="AI25" s="4">
        <v>3550</v>
      </c>
      <c r="AJ25" s="4">
        <v>28400</v>
      </c>
      <c r="AK25" s="4">
        <v>9400</v>
      </c>
      <c r="AL25" s="4">
        <v>0</v>
      </c>
      <c r="AM25" s="4">
        <v>22400</v>
      </c>
      <c r="AN25" s="4">
        <v>5000</v>
      </c>
      <c r="AO25" s="4">
        <v>0</v>
      </c>
      <c r="AP25" s="4">
        <v>10500</v>
      </c>
      <c r="AQ25" s="4">
        <v>15900</v>
      </c>
      <c r="AR25" s="4">
        <v>48450</v>
      </c>
      <c r="AS25" s="4">
        <v>259300</v>
      </c>
      <c r="AT25" s="4">
        <v>193000</v>
      </c>
      <c r="AU25" s="4">
        <v>598320</v>
      </c>
      <c r="AV25" s="4">
        <v>193020</v>
      </c>
      <c r="AW25" s="4">
        <v>76170</v>
      </c>
      <c r="AX25" s="4">
        <v>43750</v>
      </c>
      <c r="AY25" s="4">
        <v>121375</v>
      </c>
      <c r="AZ25" s="4">
        <v>526250</v>
      </c>
      <c r="BA25" s="4">
        <v>461125</v>
      </c>
      <c r="BB25" s="4">
        <v>312375</v>
      </c>
      <c r="BC25" s="4">
        <v>2991125</v>
      </c>
      <c r="BD25" s="4">
        <v>409745</v>
      </c>
      <c r="BE25" s="4">
        <v>1618480</v>
      </c>
    </row>
    <row r="26" spans="1:57" x14ac:dyDescent="0.25">
      <c r="A26" s="2" t="s">
        <v>75</v>
      </c>
      <c r="B26" s="3">
        <v>523008</v>
      </c>
      <c r="C26" s="4">
        <v>0</v>
      </c>
      <c r="D26" s="4">
        <v>58112</v>
      </c>
      <c r="E26" s="4">
        <v>58112</v>
      </c>
      <c r="F26" s="4">
        <v>0</v>
      </c>
      <c r="G26" s="4">
        <v>0</v>
      </c>
      <c r="H26" s="4">
        <v>58112</v>
      </c>
      <c r="I26" s="4">
        <v>0</v>
      </c>
      <c r="J26" s="4">
        <v>58112</v>
      </c>
      <c r="K26" s="4">
        <v>29056</v>
      </c>
      <c r="L26" s="4">
        <v>0</v>
      </c>
      <c r="M26" s="4">
        <v>58112</v>
      </c>
      <c r="N26" s="4">
        <v>0</v>
      </c>
      <c r="O26" s="4">
        <v>29056</v>
      </c>
      <c r="P26" s="4">
        <v>29056</v>
      </c>
      <c r="Q26" s="4">
        <v>0</v>
      </c>
      <c r="R26" s="4">
        <v>0</v>
      </c>
      <c r="S26" s="4">
        <v>0</v>
      </c>
      <c r="T26" s="4">
        <v>58112</v>
      </c>
      <c r="U26" s="4">
        <v>58112</v>
      </c>
      <c r="V26" s="4">
        <v>0</v>
      </c>
      <c r="W26" s="4">
        <v>0</v>
      </c>
      <c r="X26" s="4">
        <v>29056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523008</v>
      </c>
      <c r="BD26" s="4">
        <v>649220</v>
      </c>
      <c r="BE26" s="4">
        <v>501670</v>
      </c>
    </row>
    <row r="27" spans="1:57" x14ac:dyDescent="0.25">
      <c r="A27" s="2" t="s">
        <v>76</v>
      </c>
      <c r="B27" s="3">
        <v>499376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23154</v>
      </c>
      <c r="O27" s="4">
        <v>46308</v>
      </c>
      <c r="P27" s="4">
        <v>0</v>
      </c>
      <c r="Q27" s="4">
        <v>46308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46308</v>
      </c>
      <c r="AA27" s="4">
        <v>0</v>
      </c>
      <c r="AB27" s="4">
        <v>24062</v>
      </c>
      <c r="AC27" s="4">
        <v>0</v>
      </c>
      <c r="AD27" s="4">
        <v>0</v>
      </c>
      <c r="AE27" s="4">
        <v>0</v>
      </c>
      <c r="AF27" s="4">
        <v>0</v>
      </c>
      <c r="AG27" s="4">
        <v>56296</v>
      </c>
      <c r="AH27" s="4">
        <v>0</v>
      </c>
      <c r="AI27" s="4">
        <v>0</v>
      </c>
      <c r="AJ27" s="4">
        <v>0</v>
      </c>
      <c r="AK27" s="4">
        <v>0</v>
      </c>
      <c r="AL27" s="4">
        <v>24970</v>
      </c>
      <c r="AM27" s="4">
        <v>24970</v>
      </c>
      <c r="AN27" s="4">
        <v>23000</v>
      </c>
      <c r="AO27" s="4">
        <v>0</v>
      </c>
      <c r="AP27" s="4">
        <v>23000</v>
      </c>
      <c r="AQ27" s="4">
        <v>0</v>
      </c>
      <c r="AR27" s="4">
        <v>23000</v>
      </c>
      <c r="AS27" s="4">
        <v>0</v>
      </c>
      <c r="AT27" s="4">
        <v>23000</v>
      </c>
      <c r="AU27" s="4">
        <v>23000</v>
      </c>
      <c r="AV27" s="4">
        <v>46000</v>
      </c>
      <c r="AW27" s="4">
        <v>23000</v>
      </c>
      <c r="AX27" s="4">
        <v>23000</v>
      </c>
      <c r="AY27" s="4">
        <v>0</v>
      </c>
      <c r="AZ27" s="4">
        <v>0</v>
      </c>
      <c r="BA27" s="4">
        <v>0</v>
      </c>
      <c r="BB27" s="4">
        <v>0</v>
      </c>
      <c r="BC27" s="4">
        <v>499376</v>
      </c>
      <c r="BD27" s="4">
        <v>952072</v>
      </c>
      <c r="BE27" s="4">
        <v>638050</v>
      </c>
    </row>
    <row r="28" spans="1:57" x14ac:dyDescent="0.25">
      <c r="A28" s="2" t="s">
        <v>77</v>
      </c>
      <c r="B28" s="3">
        <v>13777320</v>
      </c>
      <c r="C28" s="4">
        <v>59000</v>
      </c>
      <c r="D28" s="4">
        <v>164000</v>
      </c>
      <c r="E28" s="4">
        <v>324125</v>
      </c>
      <c r="F28" s="4">
        <v>87000</v>
      </c>
      <c r="G28" s="4">
        <v>237500</v>
      </c>
      <c r="H28" s="4">
        <v>30000</v>
      </c>
      <c r="I28" s="4">
        <v>59000</v>
      </c>
      <c r="J28" s="4">
        <v>0</v>
      </c>
      <c r="K28" s="4">
        <v>58000</v>
      </c>
      <c r="L28" s="4">
        <v>28500</v>
      </c>
      <c r="M28" s="4">
        <v>86000</v>
      </c>
      <c r="N28" s="4">
        <v>90000</v>
      </c>
      <c r="O28" s="4">
        <v>145000</v>
      </c>
      <c r="P28" s="4">
        <v>0</v>
      </c>
      <c r="Q28" s="4">
        <v>102500</v>
      </c>
      <c r="R28" s="4">
        <v>145500</v>
      </c>
      <c r="S28" s="4">
        <v>289000</v>
      </c>
      <c r="T28" s="4">
        <v>87000</v>
      </c>
      <c r="U28" s="4">
        <v>90000</v>
      </c>
      <c r="V28" s="4">
        <v>289225</v>
      </c>
      <c r="W28" s="4">
        <v>58500</v>
      </c>
      <c r="X28" s="4">
        <v>116000</v>
      </c>
      <c r="Y28" s="4">
        <v>88000</v>
      </c>
      <c r="Z28" s="4">
        <v>175000</v>
      </c>
      <c r="AA28" s="4">
        <v>340000</v>
      </c>
      <c r="AB28" s="4">
        <v>145000</v>
      </c>
      <c r="AC28" s="4">
        <v>363500</v>
      </c>
      <c r="AD28" s="4">
        <v>229500</v>
      </c>
      <c r="AE28" s="4">
        <v>462000</v>
      </c>
      <c r="AF28" s="4">
        <v>144500</v>
      </c>
      <c r="AG28" s="4">
        <v>516020</v>
      </c>
      <c r="AH28" s="4">
        <v>525500</v>
      </c>
      <c r="AI28" s="4">
        <v>347550</v>
      </c>
      <c r="AJ28" s="4">
        <v>345125</v>
      </c>
      <c r="AK28" s="4">
        <v>289500</v>
      </c>
      <c r="AL28" s="4">
        <v>435150</v>
      </c>
      <c r="AM28" s="4">
        <v>333325</v>
      </c>
      <c r="AN28" s="4">
        <v>434000</v>
      </c>
      <c r="AO28" s="4">
        <v>405000</v>
      </c>
      <c r="AP28" s="4">
        <v>318300</v>
      </c>
      <c r="AQ28" s="4">
        <v>498000</v>
      </c>
      <c r="AR28" s="4">
        <v>493000</v>
      </c>
      <c r="AS28" s="4">
        <v>725750</v>
      </c>
      <c r="AT28" s="4">
        <v>230500</v>
      </c>
      <c r="AU28" s="4">
        <v>477000</v>
      </c>
      <c r="AV28" s="4">
        <v>493200</v>
      </c>
      <c r="AW28" s="4">
        <v>233000</v>
      </c>
      <c r="AX28" s="4">
        <v>462650</v>
      </c>
      <c r="AY28" s="4">
        <v>406000</v>
      </c>
      <c r="AZ28" s="4">
        <v>704400</v>
      </c>
      <c r="BA28" s="4">
        <v>407000</v>
      </c>
      <c r="BB28" s="4">
        <v>204000</v>
      </c>
      <c r="BC28" s="4">
        <v>13777320</v>
      </c>
      <c r="BD28" s="4">
        <v>12652310</v>
      </c>
      <c r="BE28" s="4">
        <v>12219290</v>
      </c>
    </row>
    <row r="29" spans="1:57" x14ac:dyDescent="0.25">
      <c r="A29" s="2" t="s">
        <v>78</v>
      </c>
      <c r="B29" s="3">
        <v>21000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18200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2800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21000</v>
      </c>
      <c r="BD29" s="4">
        <v>0</v>
      </c>
      <c r="BE29" s="4">
        <v>7000</v>
      </c>
    </row>
    <row r="30" spans="1:57" x14ac:dyDescent="0.25">
      <c r="A30" s="2" t="s">
        <v>79</v>
      </c>
      <c r="B30" s="3">
        <v>13102202</v>
      </c>
      <c r="C30" s="4">
        <v>30000</v>
      </c>
      <c r="D30" s="4">
        <v>199700</v>
      </c>
      <c r="E30" s="4">
        <v>363070</v>
      </c>
      <c r="F30" s="4">
        <v>327220</v>
      </c>
      <c r="G30" s="4">
        <v>300400</v>
      </c>
      <c r="H30" s="4">
        <v>302800</v>
      </c>
      <c r="I30" s="4">
        <v>210410</v>
      </c>
      <c r="J30" s="4">
        <v>113100</v>
      </c>
      <c r="K30" s="4">
        <v>507901</v>
      </c>
      <c r="L30" s="4">
        <v>164501</v>
      </c>
      <c r="M30" s="4">
        <v>344471</v>
      </c>
      <c r="N30" s="4">
        <v>287071</v>
      </c>
      <c r="O30" s="4">
        <v>353250</v>
      </c>
      <c r="P30" s="4">
        <v>114550</v>
      </c>
      <c r="Q30" s="4">
        <v>385730</v>
      </c>
      <c r="R30" s="4">
        <v>260751</v>
      </c>
      <c r="S30" s="4">
        <v>361171</v>
      </c>
      <c r="T30" s="4">
        <v>384650</v>
      </c>
      <c r="U30" s="4">
        <v>275770</v>
      </c>
      <c r="V30" s="4">
        <v>402990</v>
      </c>
      <c r="W30" s="4">
        <v>392210</v>
      </c>
      <c r="X30" s="4">
        <v>368570</v>
      </c>
      <c r="Y30" s="4">
        <v>390250</v>
      </c>
      <c r="Z30" s="4">
        <v>74000</v>
      </c>
      <c r="AA30" s="4">
        <v>204100</v>
      </c>
      <c r="AB30" s="4">
        <v>27000</v>
      </c>
      <c r="AC30" s="4">
        <v>161000</v>
      </c>
      <c r="AD30" s="4">
        <v>79200</v>
      </c>
      <c r="AE30" s="4">
        <v>338350</v>
      </c>
      <c r="AF30" s="4">
        <v>167500</v>
      </c>
      <c r="AG30" s="4">
        <v>309260</v>
      </c>
      <c r="AH30" s="4">
        <v>278630</v>
      </c>
      <c r="AI30" s="4">
        <v>295750</v>
      </c>
      <c r="AJ30" s="4">
        <v>148800</v>
      </c>
      <c r="AK30" s="4">
        <v>366630</v>
      </c>
      <c r="AL30" s="4">
        <v>105850</v>
      </c>
      <c r="AM30" s="4">
        <v>282900</v>
      </c>
      <c r="AN30" s="4">
        <v>174166</v>
      </c>
      <c r="AO30" s="4">
        <v>394420</v>
      </c>
      <c r="AP30" s="4">
        <v>208300</v>
      </c>
      <c r="AQ30" s="4">
        <v>269750</v>
      </c>
      <c r="AR30" s="4">
        <v>139200</v>
      </c>
      <c r="AS30" s="4">
        <v>177700</v>
      </c>
      <c r="AT30" s="4">
        <v>299970</v>
      </c>
      <c r="AU30" s="4">
        <v>32350</v>
      </c>
      <c r="AV30" s="4">
        <v>297640</v>
      </c>
      <c r="AW30" s="4">
        <v>85190</v>
      </c>
      <c r="AX30" s="4">
        <v>322010</v>
      </c>
      <c r="AY30" s="4">
        <v>170150</v>
      </c>
      <c r="AZ30" s="4">
        <v>335950</v>
      </c>
      <c r="BA30" s="4">
        <v>293500</v>
      </c>
      <c r="BB30" s="4">
        <v>222400</v>
      </c>
      <c r="BC30" s="4">
        <v>13102202</v>
      </c>
      <c r="BD30" s="4">
        <v>10276769</v>
      </c>
      <c r="BE30" s="4">
        <v>9833780</v>
      </c>
    </row>
    <row r="31" spans="1:57" x14ac:dyDescent="0.25">
      <c r="A31" s="2" t="s">
        <v>80</v>
      </c>
      <c r="B31" s="3">
        <v>194962</v>
      </c>
      <c r="C31" s="4">
        <v>0</v>
      </c>
      <c r="D31" s="4">
        <v>0</v>
      </c>
      <c r="E31" s="4">
        <v>10</v>
      </c>
      <c r="F31" s="4">
        <v>0</v>
      </c>
      <c r="G31" s="4">
        <v>20</v>
      </c>
      <c r="H31" s="4">
        <v>1250</v>
      </c>
      <c r="I31" s="4">
        <v>6160</v>
      </c>
      <c r="J31" s="4">
        <v>204</v>
      </c>
      <c r="K31" s="4">
        <v>4</v>
      </c>
      <c r="L31" s="4">
        <v>1224</v>
      </c>
      <c r="M31" s="4">
        <v>28</v>
      </c>
      <c r="N31" s="4">
        <v>340</v>
      </c>
      <c r="O31" s="4">
        <v>384</v>
      </c>
      <c r="P31" s="4">
        <v>830</v>
      </c>
      <c r="Q31" s="4">
        <v>0</v>
      </c>
      <c r="R31" s="4">
        <v>4</v>
      </c>
      <c r="S31" s="4">
        <v>2</v>
      </c>
      <c r="T31" s="4">
        <v>0</v>
      </c>
      <c r="U31" s="4">
        <v>1</v>
      </c>
      <c r="V31" s="4">
        <v>8</v>
      </c>
      <c r="W31" s="4">
        <v>0</v>
      </c>
      <c r="X31" s="4">
        <v>1</v>
      </c>
      <c r="Y31" s="4">
        <v>1</v>
      </c>
      <c r="Z31" s="4">
        <v>0</v>
      </c>
      <c r="AA31" s="4">
        <v>10</v>
      </c>
      <c r="AB31" s="4">
        <v>0</v>
      </c>
      <c r="AC31" s="4">
        <v>650</v>
      </c>
      <c r="AD31" s="4">
        <v>1</v>
      </c>
      <c r="AE31" s="4">
        <v>5001</v>
      </c>
      <c r="AF31" s="4">
        <v>0</v>
      </c>
      <c r="AG31" s="4">
        <v>5006</v>
      </c>
      <c r="AH31" s="4">
        <v>0</v>
      </c>
      <c r="AI31" s="4">
        <v>0</v>
      </c>
      <c r="AJ31" s="4">
        <v>0</v>
      </c>
      <c r="AK31" s="4">
        <v>5517</v>
      </c>
      <c r="AL31" s="4">
        <v>121</v>
      </c>
      <c r="AM31" s="4">
        <v>1674</v>
      </c>
      <c r="AN31" s="4">
        <v>5516</v>
      </c>
      <c r="AO31" s="4">
        <v>19964</v>
      </c>
      <c r="AP31" s="4">
        <v>945</v>
      </c>
      <c r="AQ31" s="4">
        <v>13742</v>
      </c>
      <c r="AR31" s="4">
        <v>29797</v>
      </c>
      <c r="AS31" s="4">
        <v>22779</v>
      </c>
      <c r="AT31" s="4">
        <v>8471</v>
      </c>
      <c r="AU31" s="4">
        <v>9874</v>
      </c>
      <c r="AV31" s="4">
        <v>19386</v>
      </c>
      <c r="AW31" s="4">
        <v>10168</v>
      </c>
      <c r="AX31" s="4">
        <v>24519</v>
      </c>
      <c r="AY31" s="4">
        <v>0</v>
      </c>
      <c r="AZ31" s="4">
        <v>1350</v>
      </c>
      <c r="BA31" s="4">
        <v>0</v>
      </c>
      <c r="BB31" s="4">
        <v>0</v>
      </c>
      <c r="BC31" s="4">
        <v>194962</v>
      </c>
      <c r="BD31" s="4">
        <v>820999</v>
      </c>
      <c r="BE31" s="4">
        <v>105450</v>
      </c>
    </row>
    <row r="32" spans="1:57" x14ac:dyDescent="0.25">
      <c r="A32" s="2" t="s">
        <v>81</v>
      </c>
      <c r="B32" s="3">
        <v>86384500</v>
      </c>
      <c r="C32" s="4">
        <v>87000</v>
      </c>
      <c r="D32" s="4">
        <v>203000</v>
      </c>
      <c r="E32" s="4">
        <v>401750</v>
      </c>
      <c r="F32" s="4">
        <v>1470500</v>
      </c>
      <c r="G32" s="4">
        <v>1837000</v>
      </c>
      <c r="H32" s="4">
        <v>3396750</v>
      </c>
      <c r="I32" s="4">
        <v>1512500</v>
      </c>
      <c r="J32" s="4">
        <v>3854500</v>
      </c>
      <c r="K32" s="4">
        <v>4161000</v>
      </c>
      <c r="L32" s="4">
        <v>1956000</v>
      </c>
      <c r="M32" s="4">
        <v>850250</v>
      </c>
      <c r="N32" s="4">
        <v>3010250</v>
      </c>
      <c r="O32" s="4">
        <v>2741250</v>
      </c>
      <c r="P32" s="4">
        <v>4216500</v>
      </c>
      <c r="Q32" s="4">
        <v>2974750</v>
      </c>
      <c r="R32" s="4">
        <v>5750000</v>
      </c>
      <c r="S32" s="4">
        <v>3118250</v>
      </c>
      <c r="T32" s="4">
        <v>5426000</v>
      </c>
      <c r="U32" s="4">
        <v>4147500</v>
      </c>
      <c r="V32" s="4">
        <v>3710500</v>
      </c>
      <c r="W32" s="4">
        <v>3285500</v>
      </c>
      <c r="X32" s="4">
        <v>2947000</v>
      </c>
      <c r="Y32" s="4">
        <v>347250</v>
      </c>
      <c r="Z32" s="4">
        <v>169250</v>
      </c>
      <c r="AA32" s="4">
        <v>58500</v>
      </c>
      <c r="AB32" s="4">
        <v>332000</v>
      </c>
      <c r="AC32" s="4">
        <v>585250</v>
      </c>
      <c r="AD32" s="4">
        <v>1586000</v>
      </c>
      <c r="AE32" s="4">
        <v>2548250</v>
      </c>
      <c r="AF32" s="4">
        <v>1845000</v>
      </c>
      <c r="AG32" s="4">
        <v>2689000</v>
      </c>
      <c r="AH32" s="4">
        <v>1172500</v>
      </c>
      <c r="AI32" s="4">
        <v>367250</v>
      </c>
      <c r="AJ32" s="4">
        <v>194250</v>
      </c>
      <c r="AK32" s="4">
        <v>137500</v>
      </c>
      <c r="AL32" s="4">
        <v>0</v>
      </c>
      <c r="AM32" s="4">
        <v>746750</v>
      </c>
      <c r="AN32" s="4">
        <v>627500</v>
      </c>
      <c r="AO32" s="4">
        <v>611000</v>
      </c>
      <c r="AP32" s="4">
        <v>0</v>
      </c>
      <c r="AQ32" s="4">
        <v>1709750</v>
      </c>
      <c r="AR32" s="4">
        <v>258500</v>
      </c>
      <c r="AS32" s="4">
        <v>1085500</v>
      </c>
      <c r="AT32" s="4">
        <v>1148000</v>
      </c>
      <c r="AU32" s="4">
        <v>1207500</v>
      </c>
      <c r="AV32" s="4">
        <v>727500</v>
      </c>
      <c r="AW32" s="4">
        <v>1949250</v>
      </c>
      <c r="AX32" s="4">
        <v>87750</v>
      </c>
      <c r="AY32" s="4">
        <v>113000</v>
      </c>
      <c r="AZ32" s="4">
        <v>1665500</v>
      </c>
      <c r="BA32" s="4">
        <v>176000</v>
      </c>
      <c r="BB32" s="4">
        <v>1181250</v>
      </c>
      <c r="BC32" s="4">
        <v>86384500</v>
      </c>
      <c r="BD32" s="4">
        <v>74706170</v>
      </c>
      <c r="BE32" s="4">
        <v>85847141</v>
      </c>
    </row>
    <row r="33" spans="1:57" x14ac:dyDescent="0.25">
      <c r="A33" s="2" t="s">
        <v>82</v>
      </c>
      <c r="B33" s="3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10</v>
      </c>
      <c r="BE33" s="4">
        <v>0</v>
      </c>
    </row>
    <row r="34" spans="1:57" x14ac:dyDescent="0.25">
      <c r="A34" s="2" t="s">
        <v>83</v>
      </c>
      <c r="B34" s="3">
        <v>2930650</v>
      </c>
      <c r="C34" s="4">
        <v>0</v>
      </c>
      <c r="D34" s="4">
        <v>0</v>
      </c>
      <c r="E34" s="4">
        <v>0</v>
      </c>
      <c r="F34" s="4">
        <v>0</v>
      </c>
      <c r="G34" s="4">
        <v>57000</v>
      </c>
      <c r="H34" s="4">
        <v>114000</v>
      </c>
      <c r="I34" s="4">
        <v>0</v>
      </c>
      <c r="J34" s="4">
        <v>0</v>
      </c>
      <c r="K34" s="4">
        <v>57000</v>
      </c>
      <c r="L34" s="4">
        <v>0</v>
      </c>
      <c r="M34" s="4">
        <v>311600</v>
      </c>
      <c r="N34" s="4">
        <v>310200</v>
      </c>
      <c r="O34" s="4">
        <v>198550</v>
      </c>
      <c r="P34" s="4">
        <v>284575</v>
      </c>
      <c r="Q34" s="4">
        <v>370550</v>
      </c>
      <c r="R34" s="4">
        <v>257100</v>
      </c>
      <c r="S34" s="4">
        <v>402500</v>
      </c>
      <c r="T34" s="4">
        <v>196500</v>
      </c>
      <c r="U34" s="4">
        <v>343050</v>
      </c>
      <c r="V34" s="4">
        <v>0</v>
      </c>
      <c r="W34" s="4">
        <v>28025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2930650</v>
      </c>
      <c r="BD34" s="4">
        <v>3100825</v>
      </c>
      <c r="BE34" s="4">
        <v>6050700</v>
      </c>
    </row>
    <row r="35" spans="1:57" x14ac:dyDescent="0.25">
      <c r="A35" s="2" t="s">
        <v>84</v>
      </c>
      <c r="B35" s="3">
        <v>290560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58112</v>
      </c>
      <c r="AU35" s="4">
        <v>58112</v>
      </c>
      <c r="AV35" s="4">
        <v>58112</v>
      </c>
      <c r="AW35" s="4">
        <v>58112</v>
      </c>
      <c r="AX35" s="4">
        <v>58112</v>
      </c>
      <c r="AY35" s="4">
        <v>0</v>
      </c>
      <c r="AZ35" s="4">
        <v>0</v>
      </c>
      <c r="BA35" s="4">
        <v>0</v>
      </c>
      <c r="BB35" s="4">
        <v>0</v>
      </c>
      <c r="BC35" s="4">
        <v>290560</v>
      </c>
      <c r="BD35" s="4">
        <v>492749</v>
      </c>
      <c r="BE35" s="4">
        <v>1797658</v>
      </c>
    </row>
    <row r="36" spans="1:57" x14ac:dyDescent="0.25">
      <c r="A36" s="2" t="s">
        <v>85</v>
      </c>
      <c r="B36" s="3">
        <v>475000</v>
      </c>
      <c r="C36" s="4">
        <v>0</v>
      </c>
      <c r="D36" s="4">
        <v>0</v>
      </c>
      <c r="E36" s="4">
        <v>50000</v>
      </c>
      <c r="F36" s="4">
        <v>50000</v>
      </c>
      <c r="G36" s="4">
        <v>0</v>
      </c>
      <c r="H36" s="4">
        <v>25000</v>
      </c>
      <c r="I36" s="4">
        <v>0</v>
      </c>
      <c r="J36" s="4">
        <v>0</v>
      </c>
      <c r="K36" s="4">
        <v>50000</v>
      </c>
      <c r="L36" s="4">
        <v>50000</v>
      </c>
      <c r="M36" s="4">
        <v>50000</v>
      </c>
      <c r="N36" s="4">
        <v>25000</v>
      </c>
      <c r="O36" s="4">
        <v>0</v>
      </c>
      <c r="P36" s="4">
        <v>0</v>
      </c>
      <c r="Q36" s="4">
        <v>0</v>
      </c>
      <c r="R36" s="4">
        <v>50000</v>
      </c>
      <c r="S36" s="4">
        <v>0</v>
      </c>
      <c r="T36" s="4">
        <v>0</v>
      </c>
      <c r="U36" s="4">
        <v>0</v>
      </c>
      <c r="V36" s="4">
        <v>0</v>
      </c>
      <c r="W36" s="4">
        <v>75000</v>
      </c>
      <c r="X36" s="4">
        <v>50000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475000</v>
      </c>
      <c r="BD36" s="4">
        <v>330000</v>
      </c>
      <c r="BE36" s="4">
        <v>206500</v>
      </c>
    </row>
    <row r="37" spans="1:57" x14ac:dyDescent="0.25">
      <c r="A37" s="2" t="s">
        <v>86</v>
      </c>
      <c r="B37" s="3">
        <v>1741988</v>
      </c>
      <c r="C37" s="4">
        <v>0</v>
      </c>
      <c r="D37" s="4">
        <v>0</v>
      </c>
      <c r="E37" s="4">
        <v>0</v>
      </c>
      <c r="F37" s="4">
        <v>0</v>
      </c>
      <c r="G37" s="4">
        <v>44000</v>
      </c>
      <c r="H37" s="4">
        <v>1476</v>
      </c>
      <c r="I37" s="4">
        <v>14500</v>
      </c>
      <c r="J37" s="4">
        <v>0</v>
      </c>
      <c r="K37" s="4">
        <v>14755</v>
      </c>
      <c r="L37" s="4">
        <v>116300</v>
      </c>
      <c r="M37" s="4">
        <v>0</v>
      </c>
      <c r="N37" s="4">
        <v>58058</v>
      </c>
      <c r="O37" s="4">
        <v>15000</v>
      </c>
      <c r="P37" s="4">
        <v>0</v>
      </c>
      <c r="Q37" s="4">
        <v>163750</v>
      </c>
      <c r="R37" s="4">
        <v>0</v>
      </c>
      <c r="S37" s="4">
        <v>129834</v>
      </c>
      <c r="T37" s="4">
        <v>0</v>
      </c>
      <c r="U37" s="4">
        <v>89900</v>
      </c>
      <c r="V37" s="4">
        <v>0</v>
      </c>
      <c r="W37" s="4">
        <v>101500</v>
      </c>
      <c r="X37" s="4">
        <v>0</v>
      </c>
      <c r="Y37" s="4">
        <v>0</v>
      </c>
      <c r="Z37" s="4">
        <v>101125</v>
      </c>
      <c r="AA37" s="4">
        <v>0</v>
      </c>
      <c r="AB37" s="4">
        <v>0</v>
      </c>
      <c r="AC37" s="4">
        <v>90250</v>
      </c>
      <c r="AD37" s="4">
        <v>25075</v>
      </c>
      <c r="AE37" s="4">
        <v>29000</v>
      </c>
      <c r="AF37" s="4">
        <v>58000</v>
      </c>
      <c r="AG37" s="4">
        <v>10000</v>
      </c>
      <c r="AH37" s="4">
        <v>63900</v>
      </c>
      <c r="AI37" s="4">
        <v>54255</v>
      </c>
      <c r="AJ37" s="4">
        <v>87000</v>
      </c>
      <c r="AK37" s="4">
        <v>55750</v>
      </c>
      <c r="AL37" s="4">
        <v>0</v>
      </c>
      <c r="AM37" s="4">
        <v>101750</v>
      </c>
      <c r="AN37" s="4">
        <v>13280</v>
      </c>
      <c r="AO37" s="4">
        <v>159750</v>
      </c>
      <c r="AP37" s="4">
        <v>0</v>
      </c>
      <c r="AQ37" s="4">
        <v>58000</v>
      </c>
      <c r="AR37" s="4">
        <v>0</v>
      </c>
      <c r="AS37" s="4">
        <v>0</v>
      </c>
      <c r="AT37" s="4">
        <v>0</v>
      </c>
      <c r="AU37" s="4">
        <v>13280</v>
      </c>
      <c r="AV37" s="4">
        <v>0</v>
      </c>
      <c r="AW37" s="4">
        <v>0</v>
      </c>
      <c r="AX37" s="4">
        <v>14500</v>
      </c>
      <c r="AY37" s="4">
        <v>0</v>
      </c>
      <c r="AZ37" s="4">
        <v>0</v>
      </c>
      <c r="BA37" s="4">
        <v>58000</v>
      </c>
      <c r="BB37" s="4">
        <v>0</v>
      </c>
      <c r="BC37" s="4">
        <v>1741988</v>
      </c>
      <c r="BD37" s="4">
        <v>1407618</v>
      </c>
      <c r="BE37" s="4">
        <v>1381000</v>
      </c>
    </row>
    <row r="38" spans="1:57" x14ac:dyDescent="0.25">
      <c r="A38" s="2" t="s">
        <v>87</v>
      </c>
      <c r="B38" s="3">
        <v>881016</v>
      </c>
      <c r="C38" s="4">
        <v>18624</v>
      </c>
      <c r="D38" s="4">
        <v>27245</v>
      </c>
      <c r="E38" s="4">
        <v>15178</v>
      </c>
      <c r="F38" s="4">
        <v>14356</v>
      </c>
      <c r="G38" s="4">
        <v>21507</v>
      </c>
      <c r="H38" s="4">
        <v>12428</v>
      </c>
      <c r="I38" s="4">
        <v>10367</v>
      </c>
      <c r="J38" s="4">
        <v>18656</v>
      </c>
      <c r="K38" s="4">
        <v>22546</v>
      </c>
      <c r="L38" s="4">
        <v>27178</v>
      </c>
      <c r="M38" s="4">
        <v>22762</v>
      </c>
      <c r="N38" s="4">
        <v>12129</v>
      </c>
      <c r="O38" s="4">
        <v>23221</v>
      </c>
      <c r="P38" s="4">
        <v>16951</v>
      </c>
      <c r="Q38" s="4">
        <v>22710</v>
      </c>
      <c r="R38" s="4">
        <v>22798</v>
      </c>
      <c r="S38" s="4">
        <v>25402</v>
      </c>
      <c r="T38" s="4">
        <v>8321</v>
      </c>
      <c r="U38" s="4">
        <v>21100</v>
      </c>
      <c r="V38" s="4">
        <v>7767</v>
      </c>
      <c r="W38" s="4">
        <v>9100</v>
      </c>
      <c r="X38" s="4">
        <v>17447</v>
      </c>
      <c r="Y38" s="4">
        <v>23614</v>
      </c>
      <c r="Z38" s="4">
        <v>4500</v>
      </c>
      <c r="AA38" s="4">
        <v>12778</v>
      </c>
      <c r="AB38" s="4">
        <v>12000</v>
      </c>
      <c r="AC38" s="4">
        <v>22363</v>
      </c>
      <c r="AD38" s="4">
        <v>14239</v>
      </c>
      <c r="AE38" s="4">
        <v>17767</v>
      </c>
      <c r="AF38" s="4">
        <v>17372</v>
      </c>
      <c r="AG38" s="4">
        <v>20197</v>
      </c>
      <c r="AH38" s="4">
        <v>22839</v>
      </c>
      <c r="AI38" s="4">
        <v>26709</v>
      </c>
      <c r="AJ38" s="4">
        <v>19267</v>
      </c>
      <c r="AK38" s="4">
        <v>25985</v>
      </c>
      <c r="AL38" s="4">
        <v>20778</v>
      </c>
      <c r="AM38" s="4">
        <v>10778</v>
      </c>
      <c r="AN38" s="4">
        <v>14791</v>
      </c>
      <c r="AO38" s="4">
        <v>11778</v>
      </c>
      <c r="AP38" s="4">
        <v>4500</v>
      </c>
      <c r="AQ38" s="4">
        <v>20156</v>
      </c>
      <c r="AR38" s="4">
        <v>15178</v>
      </c>
      <c r="AS38" s="4">
        <v>8027</v>
      </c>
      <c r="AT38" s="4">
        <v>29098</v>
      </c>
      <c r="AU38" s="4">
        <v>28474</v>
      </c>
      <c r="AV38" s="4">
        <v>15178</v>
      </c>
      <c r="AW38" s="4">
        <v>7278</v>
      </c>
      <c r="AX38" s="4">
        <v>10796</v>
      </c>
      <c r="AY38" s="4">
        <v>12281</v>
      </c>
      <c r="AZ38" s="4">
        <v>13129</v>
      </c>
      <c r="BA38" s="4">
        <v>2750</v>
      </c>
      <c r="BB38" s="4">
        <v>18623</v>
      </c>
      <c r="BC38" s="4">
        <v>881016</v>
      </c>
      <c r="BD38" s="4">
        <v>316874</v>
      </c>
      <c r="BE38" s="4">
        <v>0</v>
      </c>
    </row>
    <row r="39" spans="1:57" x14ac:dyDescent="0.25">
      <c r="A39" s="2" t="s">
        <v>88</v>
      </c>
      <c r="B39" s="3">
        <v>3107879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29000</v>
      </c>
      <c r="Q39" s="4">
        <v>0</v>
      </c>
      <c r="R39" s="4">
        <v>89900</v>
      </c>
      <c r="S39" s="4">
        <v>144850</v>
      </c>
      <c r="T39" s="4">
        <v>116890</v>
      </c>
      <c r="U39" s="4">
        <v>29525</v>
      </c>
      <c r="V39" s="4">
        <v>53125</v>
      </c>
      <c r="W39" s="4">
        <v>57100</v>
      </c>
      <c r="X39" s="4">
        <v>86125</v>
      </c>
      <c r="Y39" s="4">
        <v>52275</v>
      </c>
      <c r="Z39" s="4">
        <v>115450</v>
      </c>
      <c r="AA39" s="4">
        <v>87600</v>
      </c>
      <c r="AB39" s="4">
        <v>81230</v>
      </c>
      <c r="AC39" s="4">
        <v>100</v>
      </c>
      <c r="AD39" s="4">
        <v>278615</v>
      </c>
      <c r="AE39" s="4">
        <v>114525</v>
      </c>
      <c r="AF39" s="4">
        <v>57000</v>
      </c>
      <c r="AG39" s="4">
        <v>171737</v>
      </c>
      <c r="AH39" s="4">
        <v>200416</v>
      </c>
      <c r="AI39" s="4">
        <v>231518</v>
      </c>
      <c r="AJ39" s="4">
        <v>225913</v>
      </c>
      <c r="AK39" s="4">
        <v>125120</v>
      </c>
      <c r="AL39" s="4">
        <v>39220</v>
      </c>
      <c r="AM39" s="4">
        <v>127325</v>
      </c>
      <c r="AN39" s="4">
        <v>39220</v>
      </c>
      <c r="AO39" s="4">
        <v>67635</v>
      </c>
      <c r="AP39" s="4">
        <v>127250</v>
      </c>
      <c r="AQ39" s="4">
        <v>157355</v>
      </c>
      <c r="AR39" s="4">
        <v>69560</v>
      </c>
      <c r="AS39" s="4">
        <v>68025</v>
      </c>
      <c r="AT39" s="4">
        <v>29150</v>
      </c>
      <c r="AU39" s="4">
        <v>29000</v>
      </c>
      <c r="AV39" s="4">
        <v>580</v>
      </c>
      <c r="AW39" s="4">
        <v>445</v>
      </c>
      <c r="AX39" s="4">
        <v>1900</v>
      </c>
      <c r="AY39" s="4">
        <v>750</v>
      </c>
      <c r="AZ39" s="4">
        <v>900</v>
      </c>
      <c r="BA39" s="4">
        <v>750</v>
      </c>
      <c r="BB39" s="4">
        <v>800</v>
      </c>
      <c r="BC39" s="4">
        <v>3107879</v>
      </c>
      <c r="BD39" s="4">
        <v>3113585</v>
      </c>
      <c r="BE39" s="4">
        <v>2466693</v>
      </c>
    </row>
    <row r="40" spans="1:57" x14ac:dyDescent="0.25">
      <c r="A40" s="2" t="s">
        <v>89</v>
      </c>
      <c r="B40" s="3">
        <v>1951163</v>
      </c>
      <c r="C40" s="4">
        <v>0</v>
      </c>
      <c r="D40" s="4">
        <v>0</v>
      </c>
      <c r="E40" s="4">
        <v>0</v>
      </c>
      <c r="F40" s="4">
        <v>0</v>
      </c>
      <c r="G40" s="4">
        <v>24250</v>
      </c>
      <c r="H40" s="4">
        <v>25250</v>
      </c>
      <c r="I40" s="4">
        <v>24240</v>
      </c>
      <c r="J40" s="4">
        <v>8100</v>
      </c>
      <c r="K40" s="4">
        <v>10010</v>
      </c>
      <c r="L40" s="4">
        <v>5050</v>
      </c>
      <c r="M40" s="4">
        <v>5160</v>
      </c>
      <c r="N40" s="4">
        <v>37230</v>
      </c>
      <c r="O40" s="4">
        <v>19620</v>
      </c>
      <c r="P40" s="4">
        <v>8720</v>
      </c>
      <c r="Q40" s="4">
        <v>2520</v>
      </c>
      <c r="R40" s="4">
        <v>2560</v>
      </c>
      <c r="S40" s="4">
        <v>1445</v>
      </c>
      <c r="T40" s="4">
        <v>0</v>
      </c>
      <c r="U40" s="4">
        <v>3730</v>
      </c>
      <c r="V40" s="4">
        <v>2400</v>
      </c>
      <c r="W40" s="4">
        <v>6350</v>
      </c>
      <c r="X40" s="4">
        <v>2440</v>
      </c>
      <c r="Y40" s="4">
        <v>2550</v>
      </c>
      <c r="Z40" s="4">
        <v>3650</v>
      </c>
      <c r="AA40" s="4">
        <v>2600</v>
      </c>
      <c r="AB40" s="4">
        <v>2620</v>
      </c>
      <c r="AC40" s="4">
        <v>150</v>
      </c>
      <c r="AD40" s="4">
        <v>57374</v>
      </c>
      <c r="AE40" s="4">
        <v>10050</v>
      </c>
      <c r="AF40" s="4">
        <v>6450</v>
      </c>
      <c r="AG40" s="4">
        <v>24730</v>
      </c>
      <c r="AH40" s="4">
        <v>4430</v>
      </c>
      <c r="AI40" s="4">
        <v>20500</v>
      </c>
      <c r="AJ40" s="4">
        <v>38930</v>
      </c>
      <c r="AK40" s="4">
        <v>18700</v>
      </c>
      <c r="AL40" s="4">
        <v>2260</v>
      </c>
      <c r="AM40" s="4">
        <v>10008</v>
      </c>
      <c r="AN40" s="4">
        <v>8750</v>
      </c>
      <c r="AO40" s="4">
        <v>3100</v>
      </c>
      <c r="AP40" s="4">
        <v>10150</v>
      </c>
      <c r="AQ40" s="4">
        <v>56680</v>
      </c>
      <c r="AR40" s="4">
        <v>129948</v>
      </c>
      <c r="AS40" s="4">
        <v>151950</v>
      </c>
      <c r="AT40" s="4">
        <v>69202</v>
      </c>
      <c r="AU40" s="4">
        <v>183067</v>
      </c>
      <c r="AV40" s="4">
        <v>100289</v>
      </c>
      <c r="AW40" s="4">
        <v>139206</v>
      </c>
      <c r="AX40" s="4">
        <v>200806</v>
      </c>
      <c r="AY40" s="4">
        <v>154738</v>
      </c>
      <c r="AZ40" s="4">
        <v>48000</v>
      </c>
      <c r="BA40" s="4">
        <v>216100</v>
      </c>
      <c r="BB40" s="4">
        <v>85100</v>
      </c>
      <c r="BC40" s="4">
        <v>1951163</v>
      </c>
      <c r="BD40" s="4">
        <v>7035945</v>
      </c>
      <c r="BE40" s="4">
        <v>5304609</v>
      </c>
    </row>
    <row r="41" spans="1:57" x14ac:dyDescent="0.25">
      <c r="A41" s="2" t="s">
        <v>90</v>
      </c>
      <c r="B41" s="3">
        <v>23858116</v>
      </c>
      <c r="C41" s="4">
        <v>342423</v>
      </c>
      <c r="D41" s="4">
        <v>257045</v>
      </c>
      <c r="E41" s="4">
        <v>192503</v>
      </c>
      <c r="F41" s="4">
        <v>341403</v>
      </c>
      <c r="G41" s="4">
        <v>333771</v>
      </c>
      <c r="H41" s="4">
        <v>365176</v>
      </c>
      <c r="I41" s="4">
        <v>236937</v>
      </c>
      <c r="J41" s="4">
        <v>204481</v>
      </c>
      <c r="K41" s="4">
        <v>230917</v>
      </c>
      <c r="L41" s="4">
        <v>221376</v>
      </c>
      <c r="M41" s="4">
        <v>214630</v>
      </c>
      <c r="N41" s="4">
        <v>290973</v>
      </c>
      <c r="O41" s="4">
        <v>313611</v>
      </c>
      <c r="P41" s="4">
        <v>314951</v>
      </c>
      <c r="Q41" s="4">
        <v>271361</v>
      </c>
      <c r="R41" s="4">
        <v>514766</v>
      </c>
      <c r="S41" s="4">
        <v>385628</v>
      </c>
      <c r="T41" s="4">
        <v>414365</v>
      </c>
      <c r="U41" s="4">
        <v>261890</v>
      </c>
      <c r="V41" s="4">
        <v>327033</v>
      </c>
      <c r="W41" s="4">
        <v>295041</v>
      </c>
      <c r="X41" s="4">
        <v>356059</v>
      </c>
      <c r="Y41" s="4">
        <v>316950</v>
      </c>
      <c r="Z41" s="4">
        <v>335059</v>
      </c>
      <c r="AA41" s="4">
        <v>460515</v>
      </c>
      <c r="AB41" s="4">
        <v>238230</v>
      </c>
      <c r="AC41" s="4">
        <v>837493</v>
      </c>
      <c r="AD41" s="4">
        <v>364801</v>
      </c>
      <c r="AE41" s="4">
        <v>405978</v>
      </c>
      <c r="AF41" s="4">
        <v>313078</v>
      </c>
      <c r="AG41" s="4">
        <v>357562</v>
      </c>
      <c r="AH41" s="4">
        <v>413310</v>
      </c>
      <c r="AI41" s="4">
        <v>573687</v>
      </c>
      <c r="AJ41" s="4">
        <v>585662</v>
      </c>
      <c r="AK41" s="4">
        <v>507730</v>
      </c>
      <c r="AL41" s="4">
        <v>421713</v>
      </c>
      <c r="AM41" s="4">
        <v>690548</v>
      </c>
      <c r="AN41" s="4">
        <v>693420</v>
      </c>
      <c r="AO41" s="4">
        <v>673554</v>
      </c>
      <c r="AP41" s="4">
        <v>975084</v>
      </c>
      <c r="AQ41" s="4">
        <v>810204</v>
      </c>
      <c r="AR41" s="4">
        <v>614030</v>
      </c>
      <c r="AS41" s="4">
        <v>689894</v>
      </c>
      <c r="AT41" s="4">
        <v>663264</v>
      </c>
      <c r="AU41" s="4">
        <v>833943</v>
      </c>
      <c r="AV41" s="4">
        <v>867440</v>
      </c>
      <c r="AW41" s="4">
        <v>608606</v>
      </c>
      <c r="AX41" s="4">
        <v>682381</v>
      </c>
      <c r="AY41" s="4">
        <v>788182</v>
      </c>
      <c r="AZ41" s="4">
        <v>828910</v>
      </c>
      <c r="BA41" s="4">
        <v>356943</v>
      </c>
      <c r="BB41" s="4">
        <v>263605</v>
      </c>
      <c r="BC41" s="4">
        <v>23858116</v>
      </c>
      <c r="BD41" s="4">
        <v>43291878</v>
      </c>
      <c r="BE41" s="4">
        <v>39074075</v>
      </c>
    </row>
    <row r="42" spans="1:57" x14ac:dyDescent="0.25">
      <c r="A42" s="2" t="s">
        <v>91</v>
      </c>
      <c r="B42" s="3">
        <v>112200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28500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28800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27450</v>
      </c>
      <c r="AT42" s="4">
        <v>0</v>
      </c>
      <c r="AU42" s="4">
        <v>27450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112200</v>
      </c>
      <c r="BD42" s="4">
        <v>0</v>
      </c>
      <c r="BE42" s="4">
        <v>28500</v>
      </c>
    </row>
    <row r="43" spans="1:57" x14ac:dyDescent="0.25">
      <c r="A43" s="2" t="s">
        <v>92</v>
      </c>
      <c r="B43" s="3">
        <v>2147662</v>
      </c>
      <c r="C43" s="4">
        <v>240315</v>
      </c>
      <c r="D43" s="4">
        <v>287730</v>
      </c>
      <c r="E43" s="4">
        <v>141872</v>
      </c>
      <c r="F43" s="4">
        <v>47053</v>
      </c>
      <c r="G43" s="4">
        <v>74850</v>
      </c>
      <c r="H43" s="4">
        <v>18865</v>
      </c>
      <c r="I43" s="4">
        <v>20058</v>
      </c>
      <c r="J43" s="4">
        <v>9510</v>
      </c>
      <c r="K43" s="4">
        <v>16745</v>
      </c>
      <c r="L43" s="4">
        <v>66850</v>
      </c>
      <c r="M43" s="4">
        <v>89015</v>
      </c>
      <c r="N43" s="4">
        <v>74943</v>
      </c>
      <c r="O43" s="4">
        <v>69730</v>
      </c>
      <c r="P43" s="4">
        <v>31760</v>
      </c>
      <c r="Q43" s="4">
        <v>35070</v>
      </c>
      <c r="R43" s="4">
        <v>31374</v>
      </c>
      <c r="S43" s="4">
        <v>33080</v>
      </c>
      <c r="T43" s="4">
        <v>55165</v>
      </c>
      <c r="U43" s="4">
        <v>39489</v>
      </c>
      <c r="V43" s="4">
        <v>32000</v>
      </c>
      <c r="W43" s="4">
        <v>33990</v>
      </c>
      <c r="X43" s="4">
        <v>28605</v>
      </c>
      <c r="Y43" s="4">
        <v>6855</v>
      </c>
      <c r="Z43" s="4">
        <v>11265</v>
      </c>
      <c r="AA43" s="4">
        <v>4100</v>
      </c>
      <c r="AB43" s="4">
        <v>11655</v>
      </c>
      <c r="AC43" s="4">
        <v>10810</v>
      </c>
      <c r="AD43" s="4">
        <v>15343</v>
      </c>
      <c r="AE43" s="4">
        <v>14519</v>
      </c>
      <c r="AF43" s="4">
        <v>14290</v>
      </c>
      <c r="AG43" s="4">
        <v>13715</v>
      </c>
      <c r="AH43" s="4">
        <v>11808</v>
      </c>
      <c r="AI43" s="4">
        <v>16657</v>
      </c>
      <c r="AJ43" s="4">
        <v>17868</v>
      </c>
      <c r="AK43" s="4">
        <v>9883</v>
      </c>
      <c r="AL43" s="4">
        <v>11489</v>
      </c>
      <c r="AM43" s="4">
        <v>11355</v>
      </c>
      <c r="AN43" s="4">
        <v>14335</v>
      </c>
      <c r="AO43" s="4">
        <v>15705</v>
      </c>
      <c r="AP43" s="4">
        <v>60641</v>
      </c>
      <c r="AQ43" s="4">
        <v>20560</v>
      </c>
      <c r="AR43" s="4">
        <v>16060</v>
      </c>
      <c r="AS43" s="4">
        <v>13475</v>
      </c>
      <c r="AT43" s="4">
        <v>6989</v>
      </c>
      <c r="AU43" s="4">
        <v>5473</v>
      </c>
      <c r="AV43" s="4">
        <v>9469</v>
      </c>
      <c r="AW43" s="4">
        <v>38625</v>
      </c>
      <c r="AX43" s="4">
        <v>225756</v>
      </c>
      <c r="AY43" s="4">
        <v>35578</v>
      </c>
      <c r="AZ43" s="4">
        <v>8015</v>
      </c>
      <c r="BA43" s="4">
        <v>7150</v>
      </c>
      <c r="BB43" s="4">
        <v>10150</v>
      </c>
      <c r="BC43" s="4">
        <v>2147662</v>
      </c>
      <c r="BD43" s="4">
        <v>1886173</v>
      </c>
      <c r="BE43" s="4">
        <v>1509473</v>
      </c>
    </row>
    <row r="44" spans="1:57" x14ac:dyDescent="0.25">
      <c r="A44" s="2" t="s">
        <v>93</v>
      </c>
      <c r="B44" s="3">
        <v>321381</v>
      </c>
      <c r="C44" s="4">
        <v>0</v>
      </c>
      <c r="D44" s="4">
        <v>0</v>
      </c>
      <c r="E44" s="4">
        <v>14528</v>
      </c>
      <c r="F44" s="4">
        <v>14528</v>
      </c>
      <c r="G44" s="4">
        <v>17434</v>
      </c>
      <c r="H44" s="4">
        <v>0</v>
      </c>
      <c r="I44" s="4">
        <v>0</v>
      </c>
      <c r="J44" s="4">
        <v>12712</v>
      </c>
      <c r="K44" s="4">
        <v>0</v>
      </c>
      <c r="L44" s="4">
        <v>5902</v>
      </c>
      <c r="M44" s="4">
        <v>21792</v>
      </c>
      <c r="N44" s="4">
        <v>0</v>
      </c>
      <c r="O44" s="4">
        <v>14815</v>
      </c>
      <c r="P44" s="4">
        <v>0</v>
      </c>
      <c r="Q44" s="4">
        <v>7945</v>
      </c>
      <c r="R44" s="4">
        <v>0</v>
      </c>
      <c r="S44" s="4">
        <v>7052</v>
      </c>
      <c r="T44" s="4">
        <v>1500</v>
      </c>
      <c r="U44" s="4">
        <v>0</v>
      </c>
      <c r="V44" s="4">
        <v>28210</v>
      </c>
      <c r="W44" s="4">
        <v>0</v>
      </c>
      <c r="X44" s="4">
        <v>11284</v>
      </c>
      <c r="Y44" s="4">
        <v>0</v>
      </c>
      <c r="Z44" s="4">
        <v>0</v>
      </c>
      <c r="AA44" s="4">
        <v>14195</v>
      </c>
      <c r="AB44" s="4">
        <v>0</v>
      </c>
      <c r="AC44" s="4">
        <v>12784</v>
      </c>
      <c r="AD44" s="4">
        <v>14105</v>
      </c>
      <c r="AE44" s="4">
        <v>10329</v>
      </c>
      <c r="AF44" s="4">
        <v>14105</v>
      </c>
      <c r="AG44" s="4">
        <v>6356</v>
      </c>
      <c r="AH44" s="4">
        <v>14755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16230</v>
      </c>
      <c r="AP44" s="4">
        <v>0</v>
      </c>
      <c r="AQ44" s="4">
        <v>0</v>
      </c>
      <c r="AR44" s="4">
        <v>0</v>
      </c>
      <c r="AS44" s="4">
        <v>0</v>
      </c>
      <c r="AT44" s="4">
        <v>22246</v>
      </c>
      <c r="AU44" s="4">
        <v>0</v>
      </c>
      <c r="AV44" s="4">
        <v>0</v>
      </c>
      <c r="AW44" s="4">
        <v>0</v>
      </c>
      <c r="AX44" s="4">
        <v>26900</v>
      </c>
      <c r="AY44" s="4">
        <v>0</v>
      </c>
      <c r="AZ44" s="4">
        <v>0</v>
      </c>
      <c r="BA44" s="4">
        <v>11674</v>
      </c>
      <c r="BB44" s="4">
        <v>0</v>
      </c>
      <c r="BC44" s="4">
        <v>321381</v>
      </c>
      <c r="BD44" s="4">
        <v>254889</v>
      </c>
      <c r="BE44" s="4">
        <v>326988</v>
      </c>
    </row>
    <row r="45" spans="1:57" x14ac:dyDescent="0.25">
      <c r="A45" s="2" t="s">
        <v>94</v>
      </c>
      <c r="B45" s="3">
        <v>9117921</v>
      </c>
      <c r="C45" s="4">
        <v>0</v>
      </c>
      <c r="D45" s="4">
        <v>0</v>
      </c>
      <c r="E45" s="4">
        <v>114862</v>
      </c>
      <c r="F45" s="4">
        <v>57204</v>
      </c>
      <c r="G45" s="4">
        <v>57204</v>
      </c>
      <c r="H45" s="4">
        <v>228816</v>
      </c>
      <c r="I45" s="4">
        <v>57204</v>
      </c>
      <c r="J45" s="4">
        <v>0</v>
      </c>
      <c r="K45" s="4">
        <v>0</v>
      </c>
      <c r="L45" s="4">
        <v>0</v>
      </c>
      <c r="M45" s="4">
        <v>0</v>
      </c>
      <c r="N45" s="4">
        <v>143010</v>
      </c>
      <c r="O45" s="4">
        <v>28602</v>
      </c>
      <c r="P45" s="4">
        <v>258326</v>
      </c>
      <c r="Q45" s="4">
        <v>29510</v>
      </c>
      <c r="R45" s="4">
        <v>57204</v>
      </c>
      <c r="S45" s="4">
        <v>114408</v>
      </c>
      <c r="T45" s="4">
        <v>171612</v>
      </c>
      <c r="U45" s="4">
        <v>457632</v>
      </c>
      <c r="V45" s="4">
        <v>800856</v>
      </c>
      <c r="W45" s="4">
        <v>857858</v>
      </c>
      <c r="X45" s="4">
        <v>1287888</v>
      </c>
      <c r="Y45" s="4">
        <v>1603094</v>
      </c>
      <c r="Z45" s="4">
        <v>288638</v>
      </c>
      <c r="AA45" s="4">
        <v>5870</v>
      </c>
      <c r="AB45" s="4">
        <v>117354</v>
      </c>
      <c r="AC45" s="4">
        <v>5490</v>
      </c>
      <c r="AD45" s="4">
        <v>89026</v>
      </c>
      <c r="AE45" s="4">
        <v>6790</v>
      </c>
      <c r="AF45" s="4">
        <v>63424</v>
      </c>
      <c r="AG45" s="4">
        <v>117928</v>
      </c>
      <c r="AH45" s="4">
        <v>520356</v>
      </c>
      <c r="AI45" s="4">
        <v>149310</v>
      </c>
      <c r="AJ45" s="4">
        <v>548079</v>
      </c>
      <c r="AK45" s="4">
        <v>177962</v>
      </c>
      <c r="AL45" s="4">
        <v>263604</v>
      </c>
      <c r="AM45" s="4">
        <v>319682</v>
      </c>
      <c r="AN45" s="4">
        <v>117268</v>
      </c>
      <c r="AO45" s="4">
        <v>1850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9117921</v>
      </c>
      <c r="BD45" s="4">
        <v>7182905</v>
      </c>
      <c r="BE45" s="4">
        <v>4891486</v>
      </c>
    </row>
    <row r="46" spans="1:57" x14ac:dyDescent="0.25">
      <c r="A46" s="2" t="s">
        <v>95</v>
      </c>
      <c r="B46" s="3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117000</v>
      </c>
    </row>
    <row r="47" spans="1:57" x14ac:dyDescent="0.25">
      <c r="A47" s="2" t="s">
        <v>96</v>
      </c>
      <c r="B47" s="3">
        <v>598765</v>
      </c>
      <c r="C47" s="4">
        <v>25238</v>
      </c>
      <c r="D47" s="4">
        <v>26587</v>
      </c>
      <c r="E47" s="4">
        <v>25787</v>
      </c>
      <c r="F47" s="4">
        <v>26838</v>
      </c>
      <c r="G47" s="4">
        <v>3195</v>
      </c>
      <c r="H47" s="4">
        <v>2530</v>
      </c>
      <c r="I47" s="4">
        <v>3980</v>
      </c>
      <c r="J47" s="4">
        <v>6530</v>
      </c>
      <c r="K47" s="4">
        <v>5350</v>
      </c>
      <c r="L47" s="4">
        <v>2580</v>
      </c>
      <c r="M47" s="4">
        <v>594</v>
      </c>
      <c r="N47" s="4">
        <v>3650</v>
      </c>
      <c r="O47" s="4">
        <v>5210</v>
      </c>
      <c r="P47" s="4">
        <v>8010</v>
      </c>
      <c r="Q47" s="4">
        <v>5660</v>
      </c>
      <c r="R47" s="4">
        <v>6060</v>
      </c>
      <c r="S47" s="4">
        <v>450</v>
      </c>
      <c r="T47" s="4">
        <v>6325</v>
      </c>
      <c r="U47" s="4">
        <v>3000</v>
      </c>
      <c r="V47" s="4">
        <v>9156</v>
      </c>
      <c r="W47" s="4">
        <v>7465</v>
      </c>
      <c r="X47" s="4">
        <v>15300</v>
      </c>
      <c r="Y47" s="4">
        <v>6350</v>
      </c>
      <c r="Z47" s="4">
        <v>13300</v>
      </c>
      <c r="AA47" s="4">
        <v>4950</v>
      </c>
      <c r="AB47" s="4">
        <v>1395</v>
      </c>
      <c r="AC47" s="4">
        <v>2431</v>
      </c>
      <c r="AD47" s="4">
        <v>8963</v>
      </c>
      <c r="AE47" s="4">
        <v>20876</v>
      </c>
      <c r="AF47" s="4">
        <v>8000</v>
      </c>
      <c r="AG47" s="4">
        <v>7270</v>
      </c>
      <c r="AH47" s="4">
        <v>7220</v>
      </c>
      <c r="AI47" s="4">
        <v>7200</v>
      </c>
      <c r="AJ47" s="4">
        <v>2460</v>
      </c>
      <c r="AK47" s="4">
        <v>9030</v>
      </c>
      <c r="AL47" s="4">
        <v>12880</v>
      </c>
      <c r="AM47" s="4">
        <v>14060</v>
      </c>
      <c r="AN47" s="4">
        <v>14050</v>
      </c>
      <c r="AO47" s="4">
        <v>10755</v>
      </c>
      <c r="AP47" s="4">
        <v>34586</v>
      </c>
      <c r="AQ47" s="4">
        <v>32773</v>
      </c>
      <c r="AR47" s="4">
        <v>32833</v>
      </c>
      <c r="AS47" s="4">
        <v>56938</v>
      </c>
      <c r="AT47" s="4">
        <v>20770</v>
      </c>
      <c r="AU47" s="4">
        <v>12100</v>
      </c>
      <c r="AV47" s="4">
        <v>22290</v>
      </c>
      <c r="AW47" s="4">
        <v>13590</v>
      </c>
      <c r="AX47" s="4">
        <v>17290</v>
      </c>
      <c r="AY47" s="4">
        <v>2400</v>
      </c>
      <c r="AZ47" s="4">
        <v>2510</v>
      </c>
      <c r="BA47" s="4">
        <v>0</v>
      </c>
      <c r="BB47" s="4">
        <v>0</v>
      </c>
      <c r="BC47" s="4">
        <v>598765</v>
      </c>
      <c r="BD47" s="4">
        <v>1098726</v>
      </c>
      <c r="BE47" s="4">
        <v>1020308</v>
      </c>
    </row>
    <row r="48" spans="1:57" x14ac:dyDescent="0.25">
      <c r="A48" s="2" t="s">
        <v>97</v>
      </c>
      <c r="B48" s="3">
        <v>105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10</v>
      </c>
      <c r="O48" s="4">
        <v>5</v>
      </c>
      <c r="P48" s="4">
        <v>5</v>
      </c>
      <c r="Q48" s="4">
        <v>0</v>
      </c>
      <c r="R48" s="4">
        <v>0</v>
      </c>
      <c r="S48" s="4">
        <v>10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5</v>
      </c>
      <c r="AB48" s="4">
        <v>5</v>
      </c>
      <c r="AC48" s="4">
        <v>0</v>
      </c>
      <c r="AD48" s="4">
        <v>0</v>
      </c>
      <c r="AE48" s="4">
        <v>10</v>
      </c>
      <c r="AF48" s="4">
        <v>0</v>
      </c>
      <c r="AG48" s="4">
        <v>5</v>
      </c>
      <c r="AH48" s="4">
        <v>0</v>
      </c>
      <c r="AI48" s="4">
        <v>5</v>
      </c>
      <c r="AJ48" s="4">
        <v>0</v>
      </c>
      <c r="AK48" s="4">
        <v>5</v>
      </c>
      <c r="AL48" s="4">
        <v>5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5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30</v>
      </c>
      <c r="BB48" s="4">
        <v>0</v>
      </c>
      <c r="BC48" s="4">
        <v>105</v>
      </c>
      <c r="BD48" s="4">
        <v>50</v>
      </c>
      <c r="BE48" s="4">
        <v>25</v>
      </c>
    </row>
    <row r="49" spans="1:57" x14ac:dyDescent="0.25">
      <c r="A49" s="2" t="s">
        <v>98</v>
      </c>
      <c r="B49" s="3">
        <v>8434062</v>
      </c>
      <c r="C49" s="4">
        <v>26920</v>
      </c>
      <c r="D49" s="4">
        <v>22500</v>
      </c>
      <c r="E49" s="4">
        <v>246790</v>
      </c>
      <c r="F49" s="4">
        <v>1890</v>
      </c>
      <c r="G49" s="4">
        <v>0</v>
      </c>
      <c r="H49" s="4">
        <v>0</v>
      </c>
      <c r="I49" s="4">
        <v>2500</v>
      </c>
      <c r="J49" s="4">
        <v>0</v>
      </c>
      <c r="K49" s="4">
        <v>4190</v>
      </c>
      <c r="L49" s="4">
        <v>2500</v>
      </c>
      <c r="M49" s="4">
        <v>30000</v>
      </c>
      <c r="N49" s="4">
        <v>1311</v>
      </c>
      <c r="O49" s="4">
        <v>31880</v>
      </c>
      <c r="P49" s="4">
        <v>57040</v>
      </c>
      <c r="Q49" s="4">
        <v>43860</v>
      </c>
      <c r="R49" s="4">
        <v>16331</v>
      </c>
      <c r="S49" s="4">
        <v>5000</v>
      </c>
      <c r="T49" s="4">
        <v>67650</v>
      </c>
      <c r="U49" s="4">
        <v>41763</v>
      </c>
      <c r="V49" s="4">
        <v>47290</v>
      </c>
      <c r="W49" s="4">
        <v>26500</v>
      </c>
      <c r="X49" s="4">
        <v>51690</v>
      </c>
      <c r="Y49" s="4">
        <v>39810</v>
      </c>
      <c r="Z49" s="4">
        <v>77470</v>
      </c>
      <c r="AA49" s="4">
        <v>68640</v>
      </c>
      <c r="AB49" s="4">
        <v>70340</v>
      </c>
      <c r="AC49" s="4">
        <v>55560</v>
      </c>
      <c r="AD49" s="4">
        <v>68596</v>
      </c>
      <c r="AE49" s="4">
        <v>94710</v>
      </c>
      <c r="AF49" s="4">
        <v>262515</v>
      </c>
      <c r="AG49" s="4">
        <v>190490</v>
      </c>
      <c r="AH49" s="4">
        <v>131350</v>
      </c>
      <c r="AI49" s="4">
        <v>554974</v>
      </c>
      <c r="AJ49" s="4">
        <v>269525</v>
      </c>
      <c r="AK49" s="4">
        <v>299900</v>
      </c>
      <c r="AL49" s="4">
        <v>342650</v>
      </c>
      <c r="AM49" s="4">
        <v>354585</v>
      </c>
      <c r="AN49" s="4">
        <v>543630</v>
      </c>
      <c r="AO49" s="4">
        <v>707025</v>
      </c>
      <c r="AP49" s="4">
        <v>679320</v>
      </c>
      <c r="AQ49" s="4">
        <v>705767</v>
      </c>
      <c r="AR49" s="4">
        <v>445060</v>
      </c>
      <c r="AS49" s="4">
        <v>554460</v>
      </c>
      <c r="AT49" s="4">
        <v>507140</v>
      </c>
      <c r="AU49" s="4">
        <v>236170</v>
      </c>
      <c r="AV49" s="4">
        <v>235040</v>
      </c>
      <c r="AW49" s="4">
        <v>184450</v>
      </c>
      <c r="AX49" s="4">
        <v>27080</v>
      </c>
      <c r="AY49" s="4">
        <v>0</v>
      </c>
      <c r="AZ49" s="4">
        <v>0</v>
      </c>
      <c r="BA49" s="4">
        <v>0</v>
      </c>
      <c r="BB49" s="4">
        <v>200</v>
      </c>
      <c r="BC49" s="4">
        <v>8434062</v>
      </c>
      <c r="BD49" s="4">
        <v>20128741</v>
      </c>
      <c r="BE49" s="4">
        <v>4822678</v>
      </c>
    </row>
    <row r="50" spans="1:57" x14ac:dyDescent="0.25">
      <c r="A50" s="2" t="s">
        <v>99</v>
      </c>
      <c r="B50" s="3">
        <v>4213764</v>
      </c>
      <c r="C50" s="4">
        <v>85000</v>
      </c>
      <c r="D50" s="4">
        <v>174636</v>
      </c>
      <c r="E50" s="4">
        <v>85800</v>
      </c>
      <c r="F50" s="4">
        <v>147550</v>
      </c>
      <c r="G50" s="4">
        <v>30460</v>
      </c>
      <c r="H50" s="4">
        <v>46775</v>
      </c>
      <c r="I50" s="4">
        <v>42890</v>
      </c>
      <c r="J50" s="4">
        <v>137764</v>
      </c>
      <c r="K50" s="4">
        <v>140102</v>
      </c>
      <c r="L50" s="4">
        <v>21415</v>
      </c>
      <c r="M50" s="4">
        <v>28230</v>
      </c>
      <c r="N50" s="4">
        <v>25525</v>
      </c>
      <c r="O50" s="4">
        <v>109147</v>
      </c>
      <c r="P50" s="4">
        <v>116563</v>
      </c>
      <c r="Q50" s="4">
        <v>32650</v>
      </c>
      <c r="R50" s="4">
        <v>20930</v>
      </c>
      <c r="S50" s="4">
        <v>25735</v>
      </c>
      <c r="T50" s="4">
        <v>25620</v>
      </c>
      <c r="U50" s="4">
        <v>21287</v>
      </c>
      <c r="V50" s="4">
        <v>21195</v>
      </c>
      <c r="W50" s="4">
        <v>98593</v>
      </c>
      <c r="X50" s="4">
        <v>104834</v>
      </c>
      <c r="Y50" s="4">
        <v>25222</v>
      </c>
      <c r="Z50" s="4">
        <v>31050</v>
      </c>
      <c r="AA50" s="4">
        <v>12600</v>
      </c>
      <c r="AB50" s="4">
        <v>21330</v>
      </c>
      <c r="AC50" s="4">
        <v>83497</v>
      </c>
      <c r="AD50" s="4">
        <v>20964</v>
      </c>
      <c r="AE50" s="4">
        <v>22210</v>
      </c>
      <c r="AF50" s="4">
        <v>102975</v>
      </c>
      <c r="AG50" s="4">
        <v>101560</v>
      </c>
      <c r="AH50" s="4">
        <v>100310</v>
      </c>
      <c r="AI50" s="4">
        <v>188560</v>
      </c>
      <c r="AJ50" s="4">
        <v>101753</v>
      </c>
      <c r="AK50" s="4">
        <v>76173</v>
      </c>
      <c r="AL50" s="4">
        <v>97430</v>
      </c>
      <c r="AM50" s="4">
        <v>168419</v>
      </c>
      <c r="AN50" s="4">
        <v>104180</v>
      </c>
      <c r="AO50" s="4">
        <v>100747</v>
      </c>
      <c r="AP50" s="4">
        <v>98812</v>
      </c>
      <c r="AQ50" s="4">
        <v>123371</v>
      </c>
      <c r="AR50" s="4">
        <v>104075</v>
      </c>
      <c r="AS50" s="4">
        <v>46530</v>
      </c>
      <c r="AT50" s="4">
        <v>118078</v>
      </c>
      <c r="AU50" s="4">
        <v>132080</v>
      </c>
      <c r="AV50" s="4">
        <v>194090</v>
      </c>
      <c r="AW50" s="4">
        <v>138205</v>
      </c>
      <c r="AX50" s="4">
        <v>166690</v>
      </c>
      <c r="AY50" s="4">
        <v>133420</v>
      </c>
      <c r="AZ50" s="4">
        <v>23716</v>
      </c>
      <c r="BA50" s="4">
        <v>14266</v>
      </c>
      <c r="BB50" s="4">
        <v>18750</v>
      </c>
      <c r="BC50" s="4">
        <v>4213764</v>
      </c>
      <c r="BD50" s="4">
        <v>4354865</v>
      </c>
      <c r="BE50" s="4">
        <v>2532418</v>
      </c>
    </row>
    <row r="51" spans="1:57" x14ac:dyDescent="0.25">
      <c r="A51" s="2" t="s">
        <v>100</v>
      </c>
      <c r="B51" s="3">
        <v>21801336</v>
      </c>
      <c r="C51" s="4">
        <v>188710</v>
      </c>
      <c r="D51" s="4">
        <v>324670</v>
      </c>
      <c r="E51" s="4">
        <v>440400</v>
      </c>
      <c r="F51" s="4">
        <v>437215</v>
      </c>
      <c r="G51" s="4">
        <v>519605</v>
      </c>
      <c r="H51" s="4">
        <v>817285</v>
      </c>
      <c r="I51" s="4">
        <v>596739</v>
      </c>
      <c r="J51" s="4">
        <v>552410</v>
      </c>
      <c r="K51" s="4">
        <v>561844</v>
      </c>
      <c r="L51" s="4">
        <v>577208</v>
      </c>
      <c r="M51" s="4">
        <v>737220</v>
      </c>
      <c r="N51" s="4">
        <v>602404</v>
      </c>
      <c r="O51" s="4">
        <v>817290</v>
      </c>
      <c r="P51" s="4">
        <v>1043229</v>
      </c>
      <c r="Q51" s="4">
        <v>687374</v>
      </c>
      <c r="R51" s="4">
        <v>441685</v>
      </c>
      <c r="S51" s="4">
        <v>550343</v>
      </c>
      <c r="T51" s="4">
        <v>314465</v>
      </c>
      <c r="U51" s="4">
        <v>274820</v>
      </c>
      <c r="V51" s="4">
        <v>412288</v>
      </c>
      <c r="W51" s="4">
        <v>202465</v>
      </c>
      <c r="X51" s="4">
        <v>254359</v>
      </c>
      <c r="Y51" s="4">
        <v>304860</v>
      </c>
      <c r="Z51" s="4">
        <v>298609</v>
      </c>
      <c r="AA51" s="4">
        <v>430506</v>
      </c>
      <c r="AB51" s="4">
        <v>212424</v>
      </c>
      <c r="AC51" s="4">
        <v>284690</v>
      </c>
      <c r="AD51" s="4">
        <v>326576</v>
      </c>
      <c r="AE51" s="4">
        <v>260775</v>
      </c>
      <c r="AF51" s="4">
        <v>212050</v>
      </c>
      <c r="AG51" s="4">
        <v>280945</v>
      </c>
      <c r="AH51" s="4">
        <v>229479</v>
      </c>
      <c r="AI51" s="4">
        <v>442345</v>
      </c>
      <c r="AJ51" s="4">
        <v>294654</v>
      </c>
      <c r="AK51" s="4">
        <v>330810</v>
      </c>
      <c r="AL51" s="4">
        <v>219692</v>
      </c>
      <c r="AM51" s="4">
        <v>261820</v>
      </c>
      <c r="AN51" s="4">
        <v>190410</v>
      </c>
      <c r="AO51" s="4">
        <v>297759</v>
      </c>
      <c r="AP51" s="4">
        <v>253340</v>
      </c>
      <c r="AQ51" s="4">
        <v>398427</v>
      </c>
      <c r="AR51" s="4">
        <v>478171</v>
      </c>
      <c r="AS51" s="4">
        <v>381285</v>
      </c>
      <c r="AT51" s="4">
        <v>458818</v>
      </c>
      <c r="AU51" s="4">
        <v>344614</v>
      </c>
      <c r="AV51" s="4">
        <v>448375</v>
      </c>
      <c r="AW51" s="4">
        <v>467250</v>
      </c>
      <c r="AX51" s="4">
        <v>671099</v>
      </c>
      <c r="AY51" s="4">
        <v>473480</v>
      </c>
      <c r="AZ51" s="4">
        <v>747390</v>
      </c>
      <c r="BA51" s="4">
        <v>407105</v>
      </c>
      <c r="BB51" s="4">
        <v>39550</v>
      </c>
      <c r="BC51" s="4">
        <v>21801336</v>
      </c>
      <c r="BD51" s="4">
        <v>23938965</v>
      </c>
      <c r="BE51" s="4">
        <v>31050929</v>
      </c>
    </row>
    <row r="52" spans="1:57" x14ac:dyDescent="0.25">
      <c r="A52" s="2" t="s">
        <v>101</v>
      </c>
      <c r="B52" s="3">
        <v>6958670</v>
      </c>
      <c r="C52" s="4">
        <v>0</v>
      </c>
      <c r="D52" s="4">
        <v>87000</v>
      </c>
      <c r="E52" s="4">
        <v>186600</v>
      </c>
      <c r="F52" s="4">
        <v>136000</v>
      </c>
      <c r="G52" s="4">
        <v>276700</v>
      </c>
      <c r="H52" s="4">
        <v>134500</v>
      </c>
      <c r="I52" s="4">
        <v>116400</v>
      </c>
      <c r="J52" s="4">
        <v>27550</v>
      </c>
      <c r="K52" s="4">
        <v>125400</v>
      </c>
      <c r="L52" s="4">
        <v>312800</v>
      </c>
      <c r="M52" s="4">
        <v>283500</v>
      </c>
      <c r="N52" s="4">
        <v>365050</v>
      </c>
      <c r="O52" s="4">
        <v>412900</v>
      </c>
      <c r="P52" s="4">
        <v>443420</v>
      </c>
      <c r="Q52" s="4">
        <v>347500</v>
      </c>
      <c r="R52" s="4">
        <v>344310</v>
      </c>
      <c r="S52" s="4">
        <v>263100</v>
      </c>
      <c r="T52" s="4">
        <v>262900</v>
      </c>
      <c r="U52" s="4">
        <v>174000</v>
      </c>
      <c r="V52" s="4">
        <v>305140</v>
      </c>
      <c r="W52" s="4">
        <v>58900</v>
      </c>
      <c r="X52" s="4">
        <v>79250</v>
      </c>
      <c r="Y52" s="4">
        <v>59000</v>
      </c>
      <c r="Z52" s="4">
        <v>28500</v>
      </c>
      <c r="AA52" s="4">
        <v>29000</v>
      </c>
      <c r="AB52" s="4">
        <v>59000</v>
      </c>
      <c r="AC52" s="4">
        <v>30500</v>
      </c>
      <c r="AD52" s="4">
        <v>59000</v>
      </c>
      <c r="AE52" s="4">
        <v>29000</v>
      </c>
      <c r="AF52" s="4">
        <v>166500</v>
      </c>
      <c r="AG52" s="4">
        <v>0</v>
      </c>
      <c r="AH52" s="4">
        <v>87000</v>
      </c>
      <c r="AI52" s="4">
        <v>165000</v>
      </c>
      <c r="AJ52" s="4">
        <v>80700</v>
      </c>
      <c r="AK52" s="4">
        <v>115650</v>
      </c>
      <c r="AL52" s="4">
        <v>106000</v>
      </c>
      <c r="AM52" s="4">
        <v>236500</v>
      </c>
      <c r="AN52" s="4">
        <v>108200</v>
      </c>
      <c r="AO52" s="4">
        <v>58000</v>
      </c>
      <c r="AP52" s="4">
        <v>58000</v>
      </c>
      <c r="AQ52" s="4">
        <v>50000</v>
      </c>
      <c r="AR52" s="4">
        <v>86000</v>
      </c>
      <c r="AS52" s="4">
        <v>76000</v>
      </c>
      <c r="AT52" s="4">
        <v>78000</v>
      </c>
      <c r="AU52" s="4">
        <v>88000</v>
      </c>
      <c r="AV52" s="4">
        <v>20000</v>
      </c>
      <c r="AW52" s="4">
        <v>20000</v>
      </c>
      <c r="AX52" s="4">
        <v>142000</v>
      </c>
      <c r="AY52" s="4">
        <v>0</v>
      </c>
      <c r="AZ52" s="4">
        <v>110200</v>
      </c>
      <c r="BA52" s="4">
        <v>0</v>
      </c>
      <c r="BB52" s="4">
        <v>70000</v>
      </c>
      <c r="BC52" s="4">
        <v>6958670</v>
      </c>
      <c r="BD52" s="4">
        <v>5947820</v>
      </c>
      <c r="BE52" s="4">
        <v>6198190</v>
      </c>
    </row>
    <row r="53" spans="1:57" x14ac:dyDescent="0.25">
      <c r="A53" s="2" t="s">
        <v>102</v>
      </c>
      <c r="B53" s="3">
        <v>137681911</v>
      </c>
      <c r="C53" s="4">
        <v>1932060</v>
      </c>
      <c r="D53" s="4">
        <v>2168086</v>
      </c>
      <c r="E53" s="4">
        <v>2250233</v>
      </c>
      <c r="F53" s="4">
        <v>1876998</v>
      </c>
      <c r="G53" s="4">
        <v>2447203</v>
      </c>
      <c r="H53" s="4">
        <v>2800330</v>
      </c>
      <c r="I53" s="4">
        <v>2306100</v>
      </c>
      <c r="J53" s="4">
        <v>2712980</v>
      </c>
      <c r="K53" s="4">
        <v>2681043</v>
      </c>
      <c r="L53" s="4">
        <v>2965120</v>
      </c>
      <c r="M53" s="4">
        <v>3053196</v>
      </c>
      <c r="N53" s="4">
        <v>2671973</v>
      </c>
      <c r="O53" s="4">
        <v>3065563</v>
      </c>
      <c r="P53" s="4">
        <v>2868539</v>
      </c>
      <c r="Q53" s="4">
        <v>2777563</v>
      </c>
      <c r="R53" s="4">
        <v>2600676</v>
      </c>
      <c r="S53" s="4">
        <v>2415090</v>
      </c>
      <c r="T53" s="4">
        <v>3313858</v>
      </c>
      <c r="U53" s="4">
        <v>2303245</v>
      </c>
      <c r="V53" s="4">
        <v>2915915</v>
      </c>
      <c r="W53" s="4">
        <v>2718167</v>
      </c>
      <c r="X53" s="4">
        <v>2777492</v>
      </c>
      <c r="Y53" s="4">
        <v>2511778</v>
      </c>
      <c r="Z53" s="4">
        <v>3260600</v>
      </c>
      <c r="AA53" s="4">
        <v>2508801</v>
      </c>
      <c r="AB53" s="4">
        <v>2896107</v>
      </c>
      <c r="AC53" s="4">
        <v>2083922</v>
      </c>
      <c r="AD53" s="4">
        <v>2723398</v>
      </c>
      <c r="AE53" s="4">
        <v>3220235</v>
      </c>
      <c r="AF53" s="4">
        <v>2354999</v>
      </c>
      <c r="AG53" s="4">
        <v>4419046</v>
      </c>
      <c r="AH53" s="4">
        <v>3129378</v>
      </c>
      <c r="AI53" s="4">
        <v>3202594</v>
      </c>
      <c r="AJ53" s="4">
        <v>2993117</v>
      </c>
      <c r="AK53" s="4">
        <v>2143257</v>
      </c>
      <c r="AL53" s="4">
        <v>1711551</v>
      </c>
      <c r="AM53" s="4">
        <v>3001093</v>
      </c>
      <c r="AN53" s="4">
        <v>2921010</v>
      </c>
      <c r="AO53" s="4">
        <v>2842585</v>
      </c>
      <c r="AP53" s="4">
        <v>2616330</v>
      </c>
      <c r="AQ53" s="4">
        <v>3324588</v>
      </c>
      <c r="AR53" s="4">
        <v>2276730</v>
      </c>
      <c r="AS53" s="4">
        <v>2160688</v>
      </c>
      <c r="AT53" s="4">
        <v>3462291</v>
      </c>
      <c r="AU53" s="4">
        <v>2936026</v>
      </c>
      <c r="AV53" s="4">
        <v>3213698</v>
      </c>
      <c r="AW53" s="4">
        <v>2467497</v>
      </c>
      <c r="AX53" s="4">
        <v>2456169</v>
      </c>
      <c r="AY53" s="4">
        <v>2464306</v>
      </c>
      <c r="AZ53" s="4">
        <v>1979050</v>
      </c>
      <c r="BA53" s="4">
        <v>1690936</v>
      </c>
      <c r="BB53" s="4">
        <v>1088701</v>
      </c>
      <c r="BC53" s="4">
        <v>137681911</v>
      </c>
      <c r="BD53" s="4">
        <v>101249582</v>
      </c>
      <c r="BE53" s="4">
        <v>102259583</v>
      </c>
    </row>
    <row r="54" spans="1:57" x14ac:dyDescent="0.25">
      <c r="A54" s="2" t="s">
        <v>103</v>
      </c>
      <c r="B54" s="3">
        <v>368255</v>
      </c>
      <c r="C54" s="4">
        <v>0</v>
      </c>
      <c r="D54" s="4">
        <v>16344</v>
      </c>
      <c r="E54" s="4">
        <v>0</v>
      </c>
      <c r="F54" s="4">
        <v>20080</v>
      </c>
      <c r="G54" s="4">
        <v>0</v>
      </c>
      <c r="H54" s="4">
        <v>0</v>
      </c>
      <c r="I54" s="4">
        <v>0</v>
      </c>
      <c r="J54" s="4">
        <v>25243</v>
      </c>
      <c r="K54" s="4">
        <v>0</v>
      </c>
      <c r="L54" s="4">
        <v>4086</v>
      </c>
      <c r="M54" s="4">
        <v>6810</v>
      </c>
      <c r="N54" s="4">
        <v>11284</v>
      </c>
      <c r="O54" s="4">
        <v>6810</v>
      </c>
      <c r="P54" s="4">
        <v>9534</v>
      </c>
      <c r="Q54" s="4">
        <v>8811</v>
      </c>
      <c r="R54" s="4">
        <v>18094</v>
      </c>
      <c r="S54" s="4">
        <v>6810</v>
      </c>
      <c r="T54" s="4">
        <v>6810</v>
      </c>
      <c r="U54" s="4">
        <v>0</v>
      </c>
      <c r="V54" s="4">
        <v>27628</v>
      </c>
      <c r="W54" s="4">
        <v>0</v>
      </c>
      <c r="X54" s="4">
        <v>6810</v>
      </c>
      <c r="Y54" s="4">
        <v>6810</v>
      </c>
      <c r="Z54" s="4">
        <v>0</v>
      </c>
      <c r="AA54" s="4">
        <v>0</v>
      </c>
      <c r="AB54" s="4">
        <v>11284</v>
      </c>
      <c r="AC54" s="4">
        <v>5448</v>
      </c>
      <c r="AD54" s="4">
        <v>0</v>
      </c>
      <c r="AE54" s="4">
        <v>0</v>
      </c>
      <c r="AF54" s="4">
        <v>0</v>
      </c>
      <c r="AG54" s="4">
        <v>5463</v>
      </c>
      <c r="AH54" s="4">
        <v>40520</v>
      </c>
      <c r="AI54" s="4">
        <v>6810</v>
      </c>
      <c r="AJ54" s="4">
        <v>4725</v>
      </c>
      <c r="AK54" s="4">
        <v>6810</v>
      </c>
      <c r="AL54" s="4">
        <v>5448</v>
      </c>
      <c r="AM54" s="4">
        <v>17252</v>
      </c>
      <c r="AN54" s="4">
        <v>0</v>
      </c>
      <c r="AO54" s="4">
        <v>6820</v>
      </c>
      <c r="AP54" s="4">
        <v>0</v>
      </c>
      <c r="AQ54" s="4">
        <v>5448</v>
      </c>
      <c r="AR54" s="4">
        <v>5453</v>
      </c>
      <c r="AS54" s="4">
        <v>1</v>
      </c>
      <c r="AT54" s="4">
        <v>17139</v>
      </c>
      <c r="AU54" s="4">
        <v>6810</v>
      </c>
      <c r="AV54" s="4">
        <v>10215</v>
      </c>
      <c r="AW54" s="4">
        <v>0</v>
      </c>
      <c r="AX54" s="4">
        <v>6810</v>
      </c>
      <c r="AY54" s="4">
        <v>5448</v>
      </c>
      <c r="AZ54" s="4">
        <v>14301</v>
      </c>
      <c r="BA54" s="4">
        <v>4086</v>
      </c>
      <c r="BB54" s="4">
        <v>0</v>
      </c>
      <c r="BC54" s="4">
        <v>368255</v>
      </c>
      <c r="BD54" s="4">
        <v>234893</v>
      </c>
      <c r="BE54" s="4">
        <v>228746</v>
      </c>
    </row>
    <row r="55" spans="1:57" x14ac:dyDescent="0.25">
      <c r="A55" s="2" t="s">
        <v>104</v>
      </c>
      <c r="B55" s="3">
        <v>7080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7080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7080</v>
      </c>
      <c r="BD55" s="4">
        <v>400</v>
      </c>
      <c r="BE55" s="4">
        <v>195500</v>
      </c>
    </row>
    <row r="56" spans="1:57" x14ac:dyDescent="0.25">
      <c r="A56" s="2" t="s">
        <v>105</v>
      </c>
      <c r="B56" s="3">
        <v>324450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27050</v>
      </c>
      <c r="L56" s="4">
        <v>0</v>
      </c>
      <c r="M56" s="4">
        <v>27000</v>
      </c>
      <c r="N56" s="4">
        <v>0</v>
      </c>
      <c r="O56" s="4">
        <v>0</v>
      </c>
      <c r="P56" s="4">
        <v>0</v>
      </c>
      <c r="Q56" s="4">
        <v>27050</v>
      </c>
      <c r="R56" s="4">
        <v>0</v>
      </c>
      <c r="S56" s="4">
        <v>0</v>
      </c>
      <c r="T56" s="4">
        <v>0</v>
      </c>
      <c r="U56" s="4">
        <v>27050</v>
      </c>
      <c r="V56" s="4">
        <v>0</v>
      </c>
      <c r="W56" s="4">
        <v>0</v>
      </c>
      <c r="X56" s="4">
        <v>0</v>
      </c>
      <c r="Y56" s="4">
        <v>27000</v>
      </c>
      <c r="Z56" s="4">
        <v>0</v>
      </c>
      <c r="AA56" s="4">
        <v>27075</v>
      </c>
      <c r="AB56" s="4">
        <v>0</v>
      </c>
      <c r="AC56" s="4">
        <v>0</v>
      </c>
      <c r="AD56" s="4">
        <v>0</v>
      </c>
      <c r="AE56" s="4">
        <v>0</v>
      </c>
      <c r="AF56" s="4">
        <v>27050</v>
      </c>
      <c r="AG56" s="4">
        <v>0</v>
      </c>
      <c r="AH56" s="4">
        <v>27050</v>
      </c>
      <c r="AI56" s="4">
        <v>0</v>
      </c>
      <c r="AJ56" s="4">
        <v>0</v>
      </c>
      <c r="AK56" s="4">
        <v>0</v>
      </c>
      <c r="AL56" s="4">
        <v>0</v>
      </c>
      <c r="AM56" s="4">
        <v>27000</v>
      </c>
      <c r="AN56" s="4">
        <v>0</v>
      </c>
      <c r="AO56" s="4">
        <v>0</v>
      </c>
      <c r="AP56" s="4">
        <v>27050</v>
      </c>
      <c r="AQ56" s="4">
        <v>27050</v>
      </c>
      <c r="AR56" s="4">
        <v>0</v>
      </c>
      <c r="AS56" s="4">
        <v>0</v>
      </c>
      <c r="AT56" s="4">
        <v>0</v>
      </c>
      <c r="AU56" s="4">
        <v>0</v>
      </c>
      <c r="AV56" s="4">
        <v>27025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324450</v>
      </c>
      <c r="BD56" s="4">
        <v>150000</v>
      </c>
      <c r="BE56" s="4">
        <v>306175</v>
      </c>
    </row>
    <row r="57" spans="1:57" x14ac:dyDescent="0.25">
      <c r="A57" s="2" t="s">
        <v>106</v>
      </c>
      <c r="B57" s="3">
        <v>1238935</v>
      </c>
      <c r="C57" s="4">
        <v>0</v>
      </c>
      <c r="D57" s="4">
        <v>0</v>
      </c>
      <c r="E57" s="4">
        <v>0</v>
      </c>
      <c r="F57" s="4">
        <v>60900</v>
      </c>
      <c r="G57" s="4">
        <v>23200</v>
      </c>
      <c r="H57" s="4">
        <v>11600</v>
      </c>
      <c r="I57" s="4">
        <v>86520</v>
      </c>
      <c r="J57" s="4">
        <v>50750</v>
      </c>
      <c r="K57" s="4">
        <v>52200</v>
      </c>
      <c r="L57" s="4">
        <v>95450</v>
      </c>
      <c r="M57" s="4">
        <v>20000</v>
      </c>
      <c r="N57" s="4">
        <v>90950</v>
      </c>
      <c r="O57" s="4">
        <v>50750</v>
      </c>
      <c r="P57" s="4">
        <v>24910</v>
      </c>
      <c r="Q57" s="4">
        <v>58260</v>
      </c>
      <c r="R57" s="4">
        <v>81200</v>
      </c>
      <c r="S57" s="4">
        <v>42770</v>
      </c>
      <c r="T57" s="4">
        <v>49000</v>
      </c>
      <c r="U57" s="4">
        <v>17100</v>
      </c>
      <c r="V57" s="4">
        <v>0</v>
      </c>
      <c r="W57" s="4">
        <v>59000</v>
      </c>
      <c r="X57" s="4">
        <v>14500</v>
      </c>
      <c r="Y57" s="4">
        <v>14500</v>
      </c>
      <c r="Z57" s="4">
        <v>0</v>
      </c>
      <c r="AA57" s="4">
        <v>0</v>
      </c>
      <c r="AB57" s="4">
        <v>0</v>
      </c>
      <c r="AC57" s="4">
        <v>5800</v>
      </c>
      <c r="AD57" s="4">
        <v>19300</v>
      </c>
      <c r="AE57" s="4">
        <v>14500</v>
      </c>
      <c r="AF57" s="4">
        <v>19345</v>
      </c>
      <c r="AG57" s="4">
        <v>11725</v>
      </c>
      <c r="AH57" s="4">
        <v>20050</v>
      </c>
      <c r="AI57" s="4">
        <v>22300</v>
      </c>
      <c r="AJ57" s="4">
        <v>31350</v>
      </c>
      <c r="AK57" s="4">
        <v>69350</v>
      </c>
      <c r="AL57" s="4">
        <v>14500</v>
      </c>
      <c r="AM57" s="4">
        <v>29000</v>
      </c>
      <c r="AN57" s="4">
        <v>13500</v>
      </c>
      <c r="AO57" s="4">
        <v>0</v>
      </c>
      <c r="AP57" s="4">
        <v>7135</v>
      </c>
      <c r="AQ57" s="4">
        <v>0</v>
      </c>
      <c r="AR57" s="4">
        <v>0</v>
      </c>
      <c r="AS57" s="4">
        <v>0</v>
      </c>
      <c r="AT57" s="4">
        <v>0</v>
      </c>
      <c r="AU57" s="4">
        <v>14270</v>
      </c>
      <c r="AV57" s="4">
        <v>14250</v>
      </c>
      <c r="AW57" s="4">
        <v>29000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1238935</v>
      </c>
      <c r="BD57" s="4">
        <v>1547460</v>
      </c>
      <c r="BE57" s="4">
        <v>1845555</v>
      </c>
    </row>
    <row r="58" spans="1:57" x14ac:dyDescent="0.25">
      <c r="A58" s="2" t="s">
        <v>107</v>
      </c>
      <c r="B58" s="3">
        <v>45230</v>
      </c>
      <c r="C58" s="4">
        <v>0</v>
      </c>
      <c r="D58" s="4">
        <v>500</v>
      </c>
      <c r="E58" s="4">
        <v>0</v>
      </c>
      <c r="F58" s="4">
        <v>0</v>
      </c>
      <c r="G58" s="4">
        <v>0</v>
      </c>
      <c r="H58" s="4">
        <v>0</v>
      </c>
      <c r="I58" s="4">
        <v>500</v>
      </c>
      <c r="J58" s="4">
        <v>1650</v>
      </c>
      <c r="K58" s="4">
        <v>1750</v>
      </c>
      <c r="L58" s="4">
        <v>1750</v>
      </c>
      <c r="M58" s="4">
        <v>500</v>
      </c>
      <c r="N58" s="4">
        <v>600</v>
      </c>
      <c r="O58" s="4">
        <v>500</v>
      </c>
      <c r="P58" s="4">
        <v>1750</v>
      </c>
      <c r="Q58" s="4">
        <v>180</v>
      </c>
      <c r="R58" s="4">
        <v>250</v>
      </c>
      <c r="S58" s="4">
        <v>500</v>
      </c>
      <c r="T58" s="4">
        <v>400</v>
      </c>
      <c r="U58" s="4">
        <v>500</v>
      </c>
      <c r="V58" s="4">
        <v>400</v>
      </c>
      <c r="W58" s="4">
        <v>0</v>
      </c>
      <c r="X58" s="4">
        <v>500</v>
      </c>
      <c r="Y58" s="4">
        <v>300</v>
      </c>
      <c r="Z58" s="4">
        <v>1000</v>
      </c>
      <c r="AA58" s="4">
        <v>500</v>
      </c>
      <c r="AB58" s="4">
        <v>500</v>
      </c>
      <c r="AC58" s="4">
        <v>0</v>
      </c>
      <c r="AD58" s="4">
        <v>200</v>
      </c>
      <c r="AE58" s="4">
        <v>300</v>
      </c>
      <c r="AF58" s="4">
        <v>200</v>
      </c>
      <c r="AG58" s="4">
        <v>300</v>
      </c>
      <c r="AH58" s="4">
        <v>1300</v>
      </c>
      <c r="AI58" s="4">
        <v>2900</v>
      </c>
      <c r="AJ58" s="4">
        <v>500</v>
      </c>
      <c r="AK58" s="4">
        <v>400</v>
      </c>
      <c r="AL58" s="4">
        <v>500</v>
      </c>
      <c r="AM58" s="4">
        <v>1000</v>
      </c>
      <c r="AN58" s="4">
        <v>1300</v>
      </c>
      <c r="AO58" s="4">
        <v>1750</v>
      </c>
      <c r="AP58" s="4">
        <v>2010</v>
      </c>
      <c r="AQ58" s="4">
        <v>500</v>
      </c>
      <c r="AR58" s="4">
        <v>1550</v>
      </c>
      <c r="AS58" s="4">
        <v>3300</v>
      </c>
      <c r="AT58" s="4">
        <v>600</v>
      </c>
      <c r="AU58" s="4">
        <v>0</v>
      </c>
      <c r="AV58" s="4">
        <v>1750</v>
      </c>
      <c r="AW58" s="4">
        <v>400</v>
      </c>
      <c r="AX58" s="4">
        <v>3690</v>
      </c>
      <c r="AY58" s="4">
        <v>0</v>
      </c>
      <c r="AZ58" s="4">
        <v>2500</v>
      </c>
      <c r="BA58" s="4">
        <v>2500</v>
      </c>
      <c r="BB58" s="4">
        <v>1250</v>
      </c>
      <c r="BC58" s="4">
        <v>45230</v>
      </c>
      <c r="BD58" s="4">
        <v>35405</v>
      </c>
      <c r="BE58" s="4">
        <v>23755</v>
      </c>
    </row>
    <row r="59" spans="1:57" x14ac:dyDescent="0.25">
      <c r="A59" s="2" t="s">
        <v>108</v>
      </c>
      <c r="B59" s="3">
        <v>20111388</v>
      </c>
      <c r="C59" s="4">
        <v>0</v>
      </c>
      <c r="D59" s="4">
        <v>59760</v>
      </c>
      <c r="E59" s="4">
        <v>375786</v>
      </c>
      <c r="F59" s="4">
        <v>172980</v>
      </c>
      <c r="G59" s="4">
        <v>216000</v>
      </c>
      <c r="H59" s="4">
        <v>311238</v>
      </c>
      <c r="I59" s="4">
        <v>174420</v>
      </c>
      <c r="J59" s="4">
        <v>655020</v>
      </c>
      <c r="K59" s="4">
        <v>728226</v>
      </c>
      <c r="L59" s="4">
        <v>277278</v>
      </c>
      <c r="M59" s="4">
        <v>1641456</v>
      </c>
      <c r="N59" s="4">
        <v>201636</v>
      </c>
      <c r="O59" s="4">
        <v>236196</v>
      </c>
      <c r="P59" s="4">
        <v>28800</v>
      </c>
      <c r="Q59" s="4">
        <v>0</v>
      </c>
      <c r="R59" s="4">
        <v>174240</v>
      </c>
      <c r="S59" s="4">
        <v>375206</v>
      </c>
      <c r="T59" s="4">
        <v>77058</v>
      </c>
      <c r="U59" s="4">
        <v>536400</v>
      </c>
      <c r="V59" s="4">
        <v>1556694</v>
      </c>
      <c r="W59" s="4">
        <v>168354</v>
      </c>
      <c r="X59" s="4">
        <v>295760</v>
      </c>
      <c r="Y59" s="4">
        <v>58140</v>
      </c>
      <c r="Z59" s="4">
        <v>803268</v>
      </c>
      <c r="AA59" s="4">
        <v>1223164</v>
      </c>
      <c r="AB59" s="4">
        <v>229158</v>
      </c>
      <c r="AC59" s="4">
        <v>576000</v>
      </c>
      <c r="AD59" s="4">
        <v>87480</v>
      </c>
      <c r="AE59" s="4">
        <v>907200</v>
      </c>
      <c r="AF59" s="4">
        <v>177120</v>
      </c>
      <c r="AG59" s="4">
        <v>265680</v>
      </c>
      <c r="AH59" s="4">
        <v>230400</v>
      </c>
      <c r="AI59" s="4">
        <v>236160</v>
      </c>
      <c r="AJ59" s="4">
        <v>0</v>
      </c>
      <c r="AK59" s="4">
        <v>54000</v>
      </c>
      <c r="AL59" s="4">
        <v>294840</v>
      </c>
      <c r="AM59" s="4">
        <v>87320</v>
      </c>
      <c r="AN59" s="4">
        <v>413280</v>
      </c>
      <c r="AO59" s="4">
        <v>0</v>
      </c>
      <c r="AP59" s="4">
        <v>0</v>
      </c>
      <c r="AQ59" s="4">
        <v>0</v>
      </c>
      <c r="AR59" s="4">
        <v>0</v>
      </c>
      <c r="AS59" s="4">
        <v>264240</v>
      </c>
      <c r="AT59" s="4">
        <v>1970370</v>
      </c>
      <c r="AU59" s="4">
        <v>364716</v>
      </c>
      <c r="AV59" s="4">
        <v>1467756</v>
      </c>
      <c r="AW59" s="4">
        <v>86400</v>
      </c>
      <c r="AX59" s="4">
        <v>591590</v>
      </c>
      <c r="AY59" s="4">
        <v>1072116</v>
      </c>
      <c r="AZ59" s="4">
        <v>218400</v>
      </c>
      <c r="BA59" s="4">
        <v>83682</v>
      </c>
      <c r="BB59" s="4">
        <v>86400</v>
      </c>
      <c r="BC59" s="4">
        <v>20111388</v>
      </c>
      <c r="BD59" s="4">
        <v>12392650</v>
      </c>
      <c r="BE59" s="4">
        <v>13832670</v>
      </c>
    </row>
    <row r="60" spans="1:57" x14ac:dyDescent="0.25">
      <c r="A60" s="2" t="s">
        <v>109</v>
      </c>
      <c r="B60" s="3">
        <v>62280275</v>
      </c>
      <c r="C60" s="4">
        <v>319250</v>
      </c>
      <c r="D60" s="4">
        <v>349675</v>
      </c>
      <c r="E60" s="4">
        <v>1047375</v>
      </c>
      <c r="F60" s="4">
        <v>1197500</v>
      </c>
      <c r="G60" s="4">
        <v>988400</v>
      </c>
      <c r="H60" s="4">
        <v>1017500</v>
      </c>
      <c r="I60" s="4">
        <v>1062375</v>
      </c>
      <c r="J60" s="4">
        <v>1424000</v>
      </c>
      <c r="K60" s="4">
        <v>1045395</v>
      </c>
      <c r="L60" s="4">
        <v>907500</v>
      </c>
      <c r="M60" s="4">
        <v>956500</v>
      </c>
      <c r="N60" s="4">
        <v>1094700</v>
      </c>
      <c r="O60" s="4">
        <v>1192125</v>
      </c>
      <c r="P60" s="4">
        <v>1101600</v>
      </c>
      <c r="Q60" s="4">
        <v>1006750</v>
      </c>
      <c r="R60" s="4">
        <v>1214950</v>
      </c>
      <c r="S60" s="4">
        <v>1074750</v>
      </c>
      <c r="T60" s="4">
        <v>1029900</v>
      </c>
      <c r="U60" s="4">
        <v>1139900</v>
      </c>
      <c r="V60" s="4">
        <v>999925</v>
      </c>
      <c r="W60" s="4">
        <v>1415625</v>
      </c>
      <c r="X60" s="4">
        <v>1268600</v>
      </c>
      <c r="Y60" s="4">
        <v>2033175</v>
      </c>
      <c r="Z60" s="4">
        <v>862550</v>
      </c>
      <c r="AA60" s="4">
        <v>1753750</v>
      </c>
      <c r="AB60" s="4">
        <v>1146275</v>
      </c>
      <c r="AC60" s="4">
        <v>1162725</v>
      </c>
      <c r="AD60" s="4">
        <v>1839475</v>
      </c>
      <c r="AE60" s="4">
        <v>1457450</v>
      </c>
      <c r="AF60" s="4">
        <v>970050</v>
      </c>
      <c r="AG60" s="4">
        <v>1183000</v>
      </c>
      <c r="AH60" s="4">
        <v>1189325</v>
      </c>
      <c r="AI60" s="4">
        <v>1384950</v>
      </c>
      <c r="AJ60" s="4">
        <v>983100</v>
      </c>
      <c r="AK60" s="4">
        <v>956350</v>
      </c>
      <c r="AL60" s="4">
        <v>1824400</v>
      </c>
      <c r="AM60" s="4">
        <v>785950</v>
      </c>
      <c r="AN60" s="4">
        <v>1194450</v>
      </c>
      <c r="AO60" s="4">
        <v>1763500</v>
      </c>
      <c r="AP60" s="4">
        <v>972000</v>
      </c>
      <c r="AQ60" s="4">
        <v>867500</v>
      </c>
      <c r="AR60" s="4">
        <v>1114600</v>
      </c>
      <c r="AS60" s="4">
        <v>899000</v>
      </c>
      <c r="AT60" s="4">
        <v>2495950</v>
      </c>
      <c r="AU60" s="4">
        <v>1349700</v>
      </c>
      <c r="AV60" s="4">
        <v>1462775</v>
      </c>
      <c r="AW60" s="4">
        <v>2114330</v>
      </c>
      <c r="AX60" s="4">
        <v>2629675</v>
      </c>
      <c r="AY60" s="4">
        <v>1589400</v>
      </c>
      <c r="AZ60" s="4">
        <v>672925</v>
      </c>
      <c r="BA60" s="4">
        <v>236400</v>
      </c>
      <c r="BB60" s="4">
        <v>531250</v>
      </c>
      <c r="BC60" s="4">
        <v>62280275</v>
      </c>
      <c r="BD60" s="4">
        <v>49480860</v>
      </c>
      <c r="BE60" s="4">
        <v>53366899</v>
      </c>
    </row>
    <row r="61" spans="1:57" x14ac:dyDescent="0.25">
      <c r="A61" s="2" t="s">
        <v>110</v>
      </c>
      <c r="B61" s="3">
        <v>2503730</v>
      </c>
      <c r="C61" s="4">
        <v>47125</v>
      </c>
      <c r="D61" s="4">
        <v>45750</v>
      </c>
      <c r="E61" s="4">
        <v>51615</v>
      </c>
      <c r="F61" s="4">
        <v>24050</v>
      </c>
      <c r="G61" s="4">
        <v>73950</v>
      </c>
      <c r="H61" s="4">
        <v>51500</v>
      </c>
      <c r="I61" s="4">
        <v>47050</v>
      </c>
      <c r="J61" s="4">
        <v>72970</v>
      </c>
      <c r="K61" s="4">
        <v>74495</v>
      </c>
      <c r="L61" s="4">
        <v>48085</v>
      </c>
      <c r="M61" s="4">
        <v>71810</v>
      </c>
      <c r="N61" s="4">
        <v>76920</v>
      </c>
      <c r="O61" s="4">
        <v>53030</v>
      </c>
      <c r="P61" s="4">
        <v>52245</v>
      </c>
      <c r="Q61" s="4">
        <v>47990</v>
      </c>
      <c r="R61" s="4">
        <v>24000</v>
      </c>
      <c r="S61" s="4">
        <v>51600</v>
      </c>
      <c r="T61" s="4">
        <v>24000</v>
      </c>
      <c r="U61" s="4">
        <v>29200</v>
      </c>
      <c r="V61" s="4">
        <v>23000</v>
      </c>
      <c r="W61" s="4">
        <v>48020</v>
      </c>
      <c r="X61" s="4">
        <v>76930</v>
      </c>
      <c r="Y61" s="4">
        <v>51550</v>
      </c>
      <c r="Z61" s="4">
        <v>24000</v>
      </c>
      <c r="AA61" s="4">
        <v>72995</v>
      </c>
      <c r="AB61" s="4">
        <v>900</v>
      </c>
      <c r="AC61" s="4">
        <v>100</v>
      </c>
      <c r="AD61" s="4">
        <v>126075</v>
      </c>
      <c r="AE61" s="4">
        <v>52545</v>
      </c>
      <c r="AF61" s="4">
        <v>34400</v>
      </c>
      <c r="AG61" s="4">
        <v>47750</v>
      </c>
      <c r="AH61" s="4">
        <v>80565</v>
      </c>
      <c r="AI61" s="4">
        <v>47800</v>
      </c>
      <c r="AJ61" s="4">
        <v>25430</v>
      </c>
      <c r="AK61" s="4">
        <v>24200</v>
      </c>
      <c r="AL61" s="4">
        <v>56000</v>
      </c>
      <c r="AM61" s="4">
        <v>101075</v>
      </c>
      <c r="AN61" s="4">
        <v>52585</v>
      </c>
      <c r="AO61" s="4">
        <v>25020</v>
      </c>
      <c r="AP61" s="4">
        <v>52025</v>
      </c>
      <c r="AQ61" s="4">
        <v>72405</v>
      </c>
      <c r="AR61" s="4">
        <v>28490</v>
      </c>
      <c r="AS61" s="4">
        <v>134185</v>
      </c>
      <c r="AT61" s="4">
        <v>24000</v>
      </c>
      <c r="AU61" s="4">
        <v>83100</v>
      </c>
      <c r="AV61" s="4">
        <v>0</v>
      </c>
      <c r="AW61" s="4">
        <v>51925</v>
      </c>
      <c r="AX61" s="4">
        <v>23025</v>
      </c>
      <c r="AY61" s="4">
        <v>0</v>
      </c>
      <c r="AZ61" s="4">
        <v>49100</v>
      </c>
      <c r="BA61" s="4">
        <v>21750</v>
      </c>
      <c r="BB61" s="4">
        <v>25400</v>
      </c>
      <c r="BC61" s="4">
        <v>2503730</v>
      </c>
      <c r="BD61" s="4">
        <v>1855500</v>
      </c>
      <c r="BE61" s="4">
        <v>1887225</v>
      </c>
    </row>
    <row r="62" spans="1:57" x14ac:dyDescent="0.25">
      <c r="A62" s="2" t="s">
        <v>111</v>
      </c>
      <c r="B62" s="3">
        <v>350180</v>
      </c>
      <c r="C62" s="4">
        <v>0</v>
      </c>
      <c r="D62" s="4">
        <v>10</v>
      </c>
      <c r="E62" s="4">
        <v>0</v>
      </c>
      <c r="F62" s="4">
        <v>10</v>
      </c>
      <c r="G62" s="4">
        <v>10</v>
      </c>
      <c r="H62" s="4">
        <v>0</v>
      </c>
      <c r="I62" s="4">
        <v>510</v>
      </c>
      <c r="J62" s="4">
        <v>29010</v>
      </c>
      <c r="K62" s="4">
        <v>29010</v>
      </c>
      <c r="L62" s="4">
        <v>10</v>
      </c>
      <c r="M62" s="4">
        <v>10</v>
      </c>
      <c r="N62" s="4">
        <v>58110</v>
      </c>
      <c r="O62" s="4">
        <v>30</v>
      </c>
      <c r="P62" s="4">
        <v>29010</v>
      </c>
      <c r="Q62" s="4">
        <v>28510</v>
      </c>
      <c r="R62" s="4">
        <v>29010</v>
      </c>
      <c r="S62" s="4">
        <v>0</v>
      </c>
      <c r="T62" s="4">
        <v>29020</v>
      </c>
      <c r="U62" s="4">
        <v>28500</v>
      </c>
      <c r="V62" s="4">
        <v>29020</v>
      </c>
      <c r="W62" s="4">
        <v>0</v>
      </c>
      <c r="X62" s="4">
        <v>20</v>
      </c>
      <c r="Y62" s="4">
        <v>0</v>
      </c>
      <c r="Z62" s="4">
        <v>720</v>
      </c>
      <c r="AA62" s="4">
        <v>0</v>
      </c>
      <c r="AB62" s="4">
        <v>0</v>
      </c>
      <c r="AC62" s="4">
        <v>20</v>
      </c>
      <c r="AD62" s="4">
        <v>30</v>
      </c>
      <c r="AE62" s="4">
        <v>0</v>
      </c>
      <c r="AF62" s="4">
        <v>30</v>
      </c>
      <c r="AG62" s="4">
        <v>10</v>
      </c>
      <c r="AH62" s="4">
        <v>40</v>
      </c>
      <c r="AI62" s="4">
        <v>0</v>
      </c>
      <c r="AJ62" s="4">
        <v>50</v>
      </c>
      <c r="AK62" s="4">
        <v>10</v>
      </c>
      <c r="AL62" s="4">
        <v>740</v>
      </c>
      <c r="AM62" s="4">
        <v>10</v>
      </c>
      <c r="AN62" s="4">
        <v>40</v>
      </c>
      <c r="AO62" s="4">
        <v>10</v>
      </c>
      <c r="AP62" s="4">
        <v>40</v>
      </c>
      <c r="AQ62" s="4">
        <v>10</v>
      </c>
      <c r="AR62" s="4">
        <v>0</v>
      </c>
      <c r="AS62" s="4">
        <v>0</v>
      </c>
      <c r="AT62" s="4">
        <v>10</v>
      </c>
      <c r="AU62" s="4">
        <v>10</v>
      </c>
      <c r="AV62" s="4">
        <v>28500</v>
      </c>
      <c r="AW62" s="4">
        <v>10</v>
      </c>
      <c r="AX62" s="4">
        <v>40</v>
      </c>
      <c r="AY62" s="4">
        <v>30000</v>
      </c>
      <c r="AZ62" s="4">
        <v>20</v>
      </c>
      <c r="BA62" s="4">
        <v>0</v>
      </c>
      <c r="BB62" s="4">
        <v>20</v>
      </c>
      <c r="BC62" s="4">
        <v>350180</v>
      </c>
      <c r="BD62" s="4">
        <v>236710</v>
      </c>
      <c r="BE62" s="4">
        <v>288735</v>
      </c>
    </row>
    <row r="63" spans="1:57" x14ac:dyDescent="0.25">
      <c r="A63" s="2" t="s">
        <v>112</v>
      </c>
      <c r="B63" s="3">
        <v>3415345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200</v>
      </c>
      <c r="L63" s="4">
        <v>200</v>
      </c>
      <c r="M63" s="4">
        <v>0</v>
      </c>
      <c r="N63" s="4">
        <v>150</v>
      </c>
      <c r="O63" s="4">
        <v>0</v>
      </c>
      <c r="P63" s="4">
        <v>59691</v>
      </c>
      <c r="Q63" s="4">
        <v>86091</v>
      </c>
      <c r="R63" s="4">
        <v>56098</v>
      </c>
      <c r="S63" s="4">
        <v>31500</v>
      </c>
      <c r="T63" s="4">
        <v>250</v>
      </c>
      <c r="U63" s="4">
        <v>53550</v>
      </c>
      <c r="V63" s="4">
        <v>55650</v>
      </c>
      <c r="W63" s="4">
        <v>57000</v>
      </c>
      <c r="X63" s="4">
        <v>85464</v>
      </c>
      <c r="Y63" s="4">
        <v>70600</v>
      </c>
      <c r="Z63" s="4">
        <v>95900</v>
      </c>
      <c r="AA63" s="4">
        <v>97480</v>
      </c>
      <c r="AB63" s="4">
        <v>27890</v>
      </c>
      <c r="AC63" s="4">
        <v>23500</v>
      </c>
      <c r="AD63" s="4">
        <v>21350</v>
      </c>
      <c r="AE63" s="4">
        <v>79000</v>
      </c>
      <c r="AF63" s="4">
        <v>102150</v>
      </c>
      <c r="AG63" s="4">
        <v>118500</v>
      </c>
      <c r="AH63" s="4">
        <v>66350</v>
      </c>
      <c r="AI63" s="4">
        <v>115780</v>
      </c>
      <c r="AJ63" s="4">
        <v>59750</v>
      </c>
      <c r="AK63" s="4">
        <v>131333</v>
      </c>
      <c r="AL63" s="4">
        <v>156545</v>
      </c>
      <c r="AM63" s="4">
        <v>196695</v>
      </c>
      <c r="AN63" s="4">
        <v>185270</v>
      </c>
      <c r="AO63" s="4">
        <v>213945</v>
      </c>
      <c r="AP63" s="4">
        <v>172800</v>
      </c>
      <c r="AQ63" s="4">
        <v>295468</v>
      </c>
      <c r="AR63" s="4">
        <v>529825</v>
      </c>
      <c r="AS63" s="4">
        <v>97370</v>
      </c>
      <c r="AT63" s="4">
        <v>0</v>
      </c>
      <c r="AU63" s="4">
        <v>0</v>
      </c>
      <c r="AV63" s="4">
        <v>0</v>
      </c>
      <c r="AW63" s="4">
        <v>0</v>
      </c>
      <c r="AX63" s="4">
        <v>72000</v>
      </c>
      <c r="AY63" s="4">
        <v>0</v>
      </c>
      <c r="AZ63" s="4">
        <v>0</v>
      </c>
      <c r="BA63" s="4">
        <v>0</v>
      </c>
      <c r="BB63" s="4">
        <v>0</v>
      </c>
      <c r="BC63" s="4">
        <v>3415345</v>
      </c>
      <c r="BD63" s="4">
        <v>1879327</v>
      </c>
      <c r="BE63" s="4">
        <v>4944394</v>
      </c>
    </row>
    <row r="64" spans="1:57" x14ac:dyDescent="0.25">
      <c r="A64" s="2" t="s">
        <v>113</v>
      </c>
      <c r="B64" s="3">
        <v>1949930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58112</v>
      </c>
      <c r="J64" s="4">
        <v>87168</v>
      </c>
      <c r="K64" s="4">
        <v>116224</v>
      </c>
      <c r="L64" s="4">
        <v>58112</v>
      </c>
      <c r="M64" s="4">
        <v>203392</v>
      </c>
      <c r="N64" s="4">
        <v>58112</v>
      </c>
      <c r="O64" s="4">
        <v>87168</v>
      </c>
      <c r="P64" s="4">
        <v>87168</v>
      </c>
      <c r="Q64" s="4">
        <v>29056</v>
      </c>
      <c r="R64" s="4">
        <v>0</v>
      </c>
      <c r="S64" s="4">
        <v>145280</v>
      </c>
      <c r="T64" s="4">
        <v>0</v>
      </c>
      <c r="U64" s="4">
        <v>29056</v>
      </c>
      <c r="V64" s="4">
        <v>232902</v>
      </c>
      <c r="W64" s="4">
        <v>174336</v>
      </c>
      <c r="X64" s="4">
        <v>174790</v>
      </c>
      <c r="Y64" s="4">
        <v>59020</v>
      </c>
      <c r="Z64" s="4">
        <v>58112</v>
      </c>
      <c r="AA64" s="4">
        <v>174336</v>
      </c>
      <c r="AB64" s="4">
        <v>59020</v>
      </c>
      <c r="AC64" s="4">
        <v>29510</v>
      </c>
      <c r="AD64" s="4">
        <v>0</v>
      </c>
      <c r="AE64" s="4">
        <v>0</v>
      </c>
      <c r="AF64" s="4">
        <v>29056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1949930</v>
      </c>
      <c r="BD64" s="4">
        <v>1416480</v>
      </c>
      <c r="BE64" s="4">
        <v>1562668</v>
      </c>
    </row>
    <row r="65" spans="1:57" x14ac:dyDescent="0.25">
      <c r="A65" s="2" t="s">
        <v>114</v>
      </c>
      <c r="B65" s="3">
        <v>5855850</v>
      </c>
      <c r="C65" s="4">
        <v>29000</v>
      </c>
      <c r="D65" s="4">
        <v>171000</v>
      </c>
      <c r="E65" s="4">
        <v>0</v>
      </c>
      <c r="F65" s="4">
        <v>0</v>
      </c>
      <c r="G65" s="4">
        <v>142500</v>
      </c>
      <c r="H65" s="4">
        <v>173250</v>
      </c>
      <c r="I65" s="4">
        <v>208500</v>
      </c>
      <c r="J65" s="4">
        <v>202250</v>
      </c>
      <c r="K65" s="4">
        <v>344000</v>
      </c>
      <c r="L65" s="4">
        <v>28750</v>
      </c>
      <c r="M65" s="4">
        <v>0</v>
      </c>
      <c r="N65" s="4">
        <v>142500</v>
      </c>
      <c r="O65" s="4">
        <v>87000</v>
      </c>
      <c r="P65" s="4">
        <v>0</v>
      </c>
      <c r="Q65" s="4">
        <v>0</v>
      </c>
      <c r="R65" s="4">
        <v>145000</v>
      </c>
      <c r="S65" s="4">
        <v>0</v>
      </c>
      <c r="T65" s="4">
        <v>0</v>
      </c>
      <c r="U65" s="4">
        <v>229500</v>
      </c>
      <c r="V65" s="4">
        <v>249400</v>
      </c>
      <c r="W65" s="4">
        <v>171000</v>
      </c>
      <c r="X65" s="4">
        <v>85500</v>
      </c>
      <c r="Y65" s="4">
        <v>87000</v>
      </c>
      <c r="Z65" s="4">
        <v>130500</v>
      </c>
      <c r="AA65" s="4">
        <v>180000</v>
      </c>
      <c r="AB65" s="4">
        <v>0</v>
      </c>
      <c r="AC65" s="4">
        <v>145000</v>
      </c>
      <c r="AD65" s="4">
        <v>29000</v>
      </c>
      <c r="AE65" s="4">
        <v>43500</v>
      </c>
      <c r="AF65" s="4">
        <v>171500</v>
      </c>
      <c r="AG65" s="4">
        <v>101500</v>
      </c>
      <c r="AH65" s="4">
        <v>37250</v>
      </c>
      <c r="AI65" s="4">
        <v>344500</v>
      </c>
      <c r="AJ65" s="4">
        <v>87000</v>
      </c>
      <c r="AK65" s="4">
        <v>142500</v>
      </c>
      <c r="AL65" s="4">
        <v>0</v>
      </c>
      <c r="AM65" s="4">
        <v>87000</v>
      </c>
      <c r="AN65" s="4">
        <v>329500</v>
      </c>
      <c r="AO65" s="4">
        <v>23000</v>
      </c>
      <c r="AP65" s="4">
        <v>0</v>
      </c>
      <c r="AQ65" s="4">
        <v>0</v>
      </c>
      <c r="AR65" s="4">
        <v>142500</v>
      </c>
      <c r="AS65" s="4">
        <v>85500</v>
      </c>
      <c r="AT65" s="4">
        <v>169500</v>
      </c>
      <c r="AU65" s="4">
        <v>28000</v>
      </c>
      <c r="AV65" s="4">
        <v>187250</v>
      </c>
      <c r="AW65" s="4">
        <v>0</v>
      </c>
      <c r="AX65" s="4">
        <v>314000</v>
      </c>
      <c r="AY65" s="4">
        <v>114000</v>
      </c>
      <c r="AZ65" s="4">
        <v>87750</v>
      </c>
      <c r="BA65" s="4">
        <v>98750</v>
      </c>
      <c r="BB65" s="4">
        <v>280700</v>
      </c>
      <c r="BC65" s="4">
        <v>5855850</v>
      </c>
      <c r="BD65" s="4">
        <v>3877075</v>
      </c>
      <c r="BE65" s="4">
        <v>4397075</v>
      </c>
    </row>
    <row r="66" spans="1:57" x14ac:dyDescent="0.25">
      <c r="A66" s="2" t="s">
        <v>115</v>
      </c>
      <c r="B66" s="3">
        <v>4824575</v>
      </c>
      <c r="C66" s="4">
        <v>118040</v>
      </c>
      <c r="D66" s="4">
        <v>0</v>
      </c>
      <c r="E66" s="4">
        <v>166164</v>
      </c>
      <c r="F66" s="4">
        <v>29510</v>
      </c>
      <c r="G66" s="4">
        <v>166278</v>
      </c>
      <c r="H66" s="4">
        <v>87830</v>
      </c>
      <c r="I66" s="4">
        <v>228344</v>
      </c>
      <c r="J66" s="4">
        <v>58320</v>
      </c>
      <c r="K66" s="4">
        <v>266821</v>
      </c>
      <c r="L66" s="4">
        <v>87480</v>
      </c>
      <c r="M66" s="4">
        <v>181261</v>
      </c>
      <c r="N66" s="4">
        <v>0</v>
      </c>
      <c r="O66" s="4">
        <v>77295</v>
      </c>
      <c r="P66" s="4">
        <v>29160</v>
      </c>
      <c r="Q66" s="4">
        <v>41542</v>
      </c>
      <c r="R66" s="4">
        <v>65830</v>
      </c>
      <c r="S66" s="4">
        <v>191787</v>
      </c>
      <c r="T66" s="4">
        <v>118363</v>
      </c>
      <c r="U66" s="4">
        <v>67760</v>
      </c>
      <c r="V66" s="4">
        <v>86944</v>
      </c>
      <c r="W66" s="4">
        <v>163953</v>
      </c>
      <c r="X66" s="4">
        <v>116354</v>
      </c>
      <c r="Y66" s="4">
        <v>88643</v>
      </c>
      <c r="Z66" s="4">
        <v>29056</v>
      </c>
      <c r="AA66" s="4">
        <v>116454</v>
      </c>
      <c r="AB66" s="4">
        <v>0</v>
      </c>
      <c r="AC66" s="4">
        <v>116815</v>
      </c>
      <c r="AD66" s="4">
        <v>58156</v>
      </c>
      <c r="AE66" s="4">
        <v>61582</v>
      </c>
      <c r="AF66" s="4">
        <v>118040</v>
      </c>
      <c r="AG66" s="4">
        <v>163879</v>
      </c>
      <c r="AH66" s="4">
        <v>29056</v>
      </c>
      <c r="AI66" s="4">
        <v>132796</v>
      </c>
      <c r="AJ66" s="4">
        <v>29056</v>
      </c>
      <c r="AK66" s="4">
        <v>74684</v>
      </c>
      <c r="AL66" s="4">
        <v>87168</v>
      </c>
      <c r="AM66" s="4">
        <v>85124</v>
      </c>
      <c r="AN66" s="4">
        <v>92162</v>
      </c>
      <c r="AO66" s="4">
        <v>92321</v>
      </c>
      <c r="AP66" s="4">
        <v>21792</v>
      </c>
      <c r="AQ66" s="4">
        <v>179853</v>
      </c>
      <c r="AR66" s="4">
        <v>61858</v>
      </c>
      <c r="AS66" s="4">
        <v>119811</v>
      </c>
      <c r="AT66" s="4">
        <v>82742</v>
      </c>
      <c r="AU66" s="4">
        <v>118677</v>
      </c>
      <c r="AV66" s="4">
        <v>29056</v>
      </c>
      <c r="AW66" s="4">
        <v>43085</v>
      </c>
      <c r="AX66" s="4">
        <v>27921</v>
      </c>
      <c r="AY66" s="4">
        <v>202030</v>
      </c>
      <c r="AZ66" s="4">
        <v>101107</v>
      </c>
      <c r="BA66" s="4">
        <v>67328</v>
      </c>
      <c r="BB66" s="4">
        <v>45287</v>
      </c>
      <c r="BC66" s="4">
        <v>4824575</v>
      </c>
      <c r="BD66" s="4">
        <v>4355273</v>
      </c>
      <c r="BE66" s="4">
        <v>4721246</v>
      </c>
    </row>
    <row r="67" spans="1:57" x14ac:dyDescent="0.25">
      <c r="A67" s="2" t="s">
        <v>116</v>
      </c>
      <c r="B67" s="3">
        <v>985856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100</v>
      </c>
      <c r="J67" s="4">
        <v>100</v>
      </c>
      <c r="K67" s="4">
        <v>121</v>
      </c>
      <c r="L67" s="4">
        <v>100</v>
      </c>
      <c r="M67" s="4">
        <v>60</v>
      </c>
      <c r="N67" s="4">
        <v>80</v>
      </c>
      <c r="O67" s="4">
        <v>90</v>
      </c>
      <c r="P67" s="4">
        <v>80</v>
      </c>
      <c r="Q67" s="4">
        <v>80</v>
      </c>
      <c r="R67" s="4">
        <v>70</v>
      </c>
      <c r="S67" s="4">
        <v>90</v>
      </c>
      <c r="T67" s="4">
        <v>110</v>
      </c>
      <c r="U67" s="4">
        <v>60</v>
      </c>
      <c r="V67" s="4">
        <v>30</v>
      </c>
      <c r="W67" s="4">
        <v>70</v>
      </c>
      <c r="X67" s="4">
        <v>90</v>
      </c>
      <c r="Y67" s="4">
        <v>80</v>
      </c>
      <c r="Z67" s="4">
        <v>50</v>
      </c>
      <c r="AA67" s="4">
        <v>110</v>
      </c>
      <c r="AB67" s="4">
        <v>90</v>
      </c>
      <c r="AC67" s="4">
        <v>70</v>
      </c>
      <c r="AD67" s="4">
        <v>65</v>
      </c>
      <c r="AE67" s="4">
        <v>60</v>
      </c>
      <c r="AF67" s="4">
        <v>10</v>
      </c>
      <c r="AG67" s="4">
        <v>70</v>
      </c>
      <c r="AH67" s="4">
        <v>70</v>
      </c>
      <c r="AI67" s="4">
        <v>60</v>
      </c>
      <c r="AJ67" s="4">
        <v>60</v>
      </c>
      <c r="AK67" s="4">
        <v>80</v>
      </c>
      <c r="AL67" s="4">
        <v>196030</v>
      </c>
      <c r="AM67" s="4">
        <v>195380</v>
      </c>
      <c r="AN67" s="4">
        <v>195380</v>
      </c>
      <c r="AO67" s="4">
        <v>223265</v>
      </c>
      <c r="AP67" s="4">
        <v>70</v>
      </c>
      <c r="AQ67" s="4">
        <v>172860</v>
      </c>
      <c r="AR67" s="4">
        <v>85</v>
      </c>
      <c r="AS67" s="4">
        <v>80</v>
      </c>
      <c r="AT67" s="4">
        <v>100</v>
      </c>
      <c r="AU67" s="4">
        <v>70</v>
      </c>
      <c r="AV67" s="4">
        <v>90</v>
      </c>
      <c r="AW67" s="4">
        <v>90</v>
      </c>
      <c r="AX67" s="4">
        <v>40</v>
      </c>
      <c r="AY67" s="4">
        <v>40</v>
      </c>
      <c r="AZ67" s="4">
        <v>20</v>
      </c>
      <c r="BA67" s="4">
        <v>25</v>
      </c>
      <c r="BB67" s="4">
        <v>25</v>
      </c>
      <c r="BC67" s="4">
        <v>985856</v>
      </c>
      <c r="BD67" s="4">
        <v>3600</v>
      </c>
      <c r="BE67" s="4">
        <v>2895</v>
      </c>
    </row>
    <row r="68" spans="1:57" x14ac:dyDescent="0.25">
      <c r="A68" s="2" t="s">
        <v>117</v>
      </c>
      <c r="B68" s="3">
        <v>8905226</v>
      </c>
      <c r="C68" s="4">
        <v>0</v>
      </c>
      <c r="D68" s="4">
        <v>118040</v>
      </c>
      <c r="E68" s="4">
        <v>352304</v>
      </c>
      <c r="F68" s="4">
        <v>494406</v>
      </c>
      <c r="G68" s="4">
        <v>495927</v>
      </c>
      <c r="H68" s="4">
        <v>435386</v>
      </c>
      <c r="I68" s="4">
        <v>699160</v>
      </c>
      <c r="J68" s="4">
        <v>347765</v>
      </c>
      <c r="K68" s="4">
        <v>377728</v>
      </c>
      <c r="L68" s="4">
        <v>203392</v>
      </c>
      <c r="M68" s="4">
        <v>348672</v>
      </c>
      <c r="N68" s="4">
        <v>579758</v>
      </c>
      <c r="O68" s="4">
        <v>406784</v>
      </c>
      <c r="P68" s="4">
        <v>174336</v>
      </c>
      <c r="Q68" s="4">
        <v>291076</v>
      </c>
      <c r="R68" s="4">
        <v>552972</v>
      </c>
      <c r="S68" s="4">
        <v>521646</v>
      </c>
      <c r="T68" s="4">
        <v>261504</v>
      </c>
      <c r="U68" s="4">
        <v>580212</v>
      </c>
      <c r="V68" s="4">
        <v>349188</v>
      </c>
      <c r="W68" s="4">
        <v>350488</v>
      </c>
      <c r="X68" s="4">
        <v>202257</v>
      </c>
      <c r="Y68" s="4">
        <v>467053</v>
      </c>
      <c r="Z68" s="4">
        <v>57266</v>
      </c>
      <c r="AA68" s="4">
        <v>0</v>
      </c>
      <c r="AB68" s="4">
        <v>58566</v>
      </c>
      <c r="AC68" s="4">
        <v>0</v>
      </c>
      <c r="AD68" s="4">
        <v>29510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149830</v>
      </c>
      <c r="BA68" s="4">
        <v>0</v>
      </c>
      <c r="BB68" s="4">
        <v>0</v>
      </c>
      <c r="BC68" s="4">
        <v>8905226</v>
      </c>
      <c r="BD68" s="4">
        <v>9632542</v>
      </c>
      <c r="BE68" s="4">
        <v>10404325</v>
      </c>
    </row>
    <row r="69" spans="1:57" x14ac:dyDescent="0.25">
      <c r="A69" s="2" t="s">
        <v>118</v>
      </c>
      <c r="B69" s="3">
        <v>12369872</v>
      </c>
      <c r="C69" s="4">
        <v>0</v>
      </c>
      <c r="D69" s="4">
        <v>0</v>
      </c>
      <c r="E69" s="4">
        <v>202484</v>
      </c>
      <c r="F69" s="4">
        <v>203392</v>
      </c>
      <c r="G69" s="4">
        <v>0</v>
      </c>
      <c r="H69" s="4">
        <v>490916</v>
      </c>
      <c r="I69" s="4">
        <v>348516</v>
      </c>
      <c r="J69" s="4">
        <v>549638</v>
      </c>
      <c r="K69" s="4">
        <v>578850</v>
      </c>
      <c r="L69" s="4">
        <v>521646</v>
      </c>
      <c r="M69" s="4">
        <v>638466</v>
      </c>
      <c r="N69" s="4">
        <v>636254</v>
      </c>
      <c r="O69" s="4">
        <v>810844</v>
      </c>
      <c r="P69" s="4">
        <v>377274</v>
      </c>
      <c r="Q69" s="4">
        <v>611538</v>
      </c>
      <c r="R69" s="4">
        <v>232448</v>
      </c>
      <c r="S69" s="4">
        <v>697344</v>
      </c>
      <c r="T69" s="4">
        <v>838782</v>
      </c>
      <c r="U69" s="4">
        <v>319162</v>
      </c>
      <c r="V69" s="4">
        <v>172066</v>
      </c>
      <c r="W69" s="4">
        <v>59020</v>
      </c>
      <c r="X69" s="4">
        <v>114862</v>
      </c>
      <c r="Y69" s="4">
        <v>0</v>
      </c>
      <c r="Z69" s="4">
        <v>87168</v>
      </c>
      <c r="AA69" s="4">
        <v>116224</v>
      </c>
      <c r="AB69" s="4">
        <v>117132</v>
      </c>
      <c r="AC69" s="4">
        <v>59020</v>
      </c>
      <c r="AD69" s="4">
        <v>261504</v>
      </c>
      <c r="AE69" s="4">
        <v>379090</v>
      </c>
      <c r="AF69" s="4">
        <v>144216</v>
      </c>
      <c r="AG69" s="4">
        <v>115316</v>
      </c>
      <c r="AH69" s="4">
        <v>29056</v>
      </c>
      <c r="AI69" s="4">
        <v>82810</v>
      </c>
      <c r="AJ69" s="4">
        <v>29056</v>
      </c>
      <c r="AK69" s="4">
        <v>200</v>
      </c>
      <c r="AL69" s="4">
        <v>174336</v>
      </c>
      <c r="AM69" s="4">
        <v>58112</v>
      </c>
      <c r="AN69" s="4">
        <v>29056</v>
      </c>
      <c r="AO69" s="4">
        <v>0</v>
      </c>
      <c r="AP69" s="4">
        <v>0</v>
      </c>
      <c r="AQ69" s="4">
        <v>29056</v>
      </c>
      <c r="AR69" s="4">
        <v>0</v>
      </c>
      <c r="AS69" s="4">
        <v>116224</v>
      </c>
      <c r="AT69" s="4">
        <v>116224</v>
      </c>
      <c r="AU69" s="4">
        <v>408146</v>
      </c>
      <c r="AV69" s="4">
        <v>146188</v>
      </c>
      <c r="AW69" s="4">
        <v>146188</v>
      </c>
      <c r="AX69" s="4">
        <v>377728</v>
      </c>
      <c r="AY69" s="4">
        <v>290560</v>
      </c>
      <c r="AZ69" s="4">
        <v>203392</v>
      </c>
      <c r="BA69" s="4">
        <v>232448</v>
      </c>
      <c r="BB69" s="4">
        <v>217920</v>
      </c>
      <c r="BC69" s="4">
        <v>12369872</v>
      </c>
      <c r="BD69" s="4">
        <v>10886114</v>
      </c>
      <c r="BE69" s="4">
        <v>10159113</v>
      </c>
    </row>
    <row r="70" spans="1:57" x14ac:dyDescent="0.25">
      <c r="A70" s="2" t="s">
        <v>119</v>
      </c>
      <c r="B70" s="3">
        <v>2309278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30</v>
      </c>
      <c r="Q70" s="4">
        <v>0</v>
      </c>
      <c r="R70" s="4">
        <v>0</v>
      </c>
      <c r="S70" s="4">
        <v>100</v>
      </c>
      <c r="T70" s="4">
        <v>0</v>
      </c>
      <c r="U70" s="4">
        <v>1006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1</v>
      </c>
      <c r="AB70" s="4">
        <v>0</v>
      </c>
      <c r="AC70" s="4">
        <v>0</v>
      </c>
      <c r="AD70" s="4">
        <v>0</v>
      </c>
      <c r="AE70" s="4">
        <v>5</v>
      </c>
      <c r="AF70" s="4">
        <v>0</v>
      </c>
      <c r="AG70" s="4">
        <v>24000</v>
      </c>
      <c r="AH70" s="4">
        <v>26000</v>
      </c>
      <c r="AI70" s="4">
        <v>34030</v>
      </c>
      <c r="AJ70" s="4">
        <v>24000</v>
      </c>
      <c r="AK70" s="4">
        <v>38016</v>
      </c>
      <c r="AL70" s="4">
        <v>23980</v>
      </c>
      <c r="AM70" s="4">
        <v>87500</v>
      </c>
      <c r="AN70" s="4">
        <v>49000</v>
      </c>
      <c r="AO70" s="4">
        <v>61500</v>
      </c>
      <c r="AP70" s="4">
        <v>155500</v>
      </c>
      <c r="AQ70" s="4">
        <v>155000</v>
      </c>
      <c r="AR70" s="4">
        <v>166930</v>
      </c>
      <c r="AS70" s="4">
        <v>120025</v>
      </c>
      <c r="AT70" s="4">
        <v>295270</v>
      </c>
      <c r="AU70" s="4">
        <v>156950</v>
      </c>
      <c r="AV70" s="4">
        <v>154430</v>
      </c>
      <c r="AW70" s="4">
        <v>150690</v>
      </c>
      <c r="AX70" s="4">
        <v>308770</v>
      </c>
      <c r="AY70" s="4">
        <v>220500</v>
      </c>
      <c r="AZ70" s="4">
        <v>0</v>
      </c>
      <c r="BA70" s="4">
        <v>8045</v>
      </c>
      <c r="BB70" s="4">
        <v>48000</v>
      </c>
      <c r="BC70" s="4">
        <v>2309278</v>
      </c>
      <c r="BD70" s="4">
        <v>3989198</v>
      </c>
      <c r="BE70" s="4">
        <v>2051800</v>
      </c>
    </row>
    <row r="71" spans="1:57" x14ac:dyDescent="0.25">
      <c r="A71" s="2" t="s">
        <v>120</v>
      </c>
      <c r="B71" s="3">
        <v>23046950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85100</v>
      </c>
      <c r="J71" s="4">
        <v>141360</v>
      </c>
      <c r="K71" s="4">
        <v>308000</v>
      </c>
      <c r="L71" s="4">
        <v>420200</v>
      </c>
      <c r="M71" s="4">
        <v>1027000</v>
      </c>
      <c r="N71" s="4">
        <v>2259240</v>
      </c>
      <c r="O71" s="4">
        <v>2588160</v>
      </c>
      <c r="P71" s="4">
        <v>1808200</v>
      </c>
      <c r="Q71" s="4">
        <v>1553000</v>
      </c>
      <c r="R71" s="4">
        <v>1507200</v>
      </c>
      <c r="S71" s="4">
        <v>1947600</v>
      </c>
      <c r="T71" s="4">
        <v>2883800</v>
      </c>
      <c r="U71" s="4">
        <v>1367800</v>
      </c>
      <c r="V71" s="4">
        <v>2947100</v>
      </c>
      <c r="W71" s="4">
        <v>608400</v>
      </c>
      <c r="X71" s="4">
        <v>0</v>
      </c>
      <c r="Y71" s="4">
        <v>0</v>
      </c>
      <c r="Z71" s="4">
        <v>280000</v>
      </c>
      <c r="AA71" s="4">
        <v>0</v>
      </c>
      <c r="AB71" s="4">
        <v>196000</v>
      </c>
      <c r="AC71" s="4">
        <v>280000</v>
      </c>
      <c r="AD71" s="4">
        <v>28960</v>
      </c>
      <c r="AE71" s="4">
        <v>224000</v>
      </c>
      <c r="AF71" s="4">
        <v>187000</v>
      </c>
      <c r="AG71" s="4">
        <v>0</v>
      </c>
      <c r="AH71" s="4">
        <v>57600</v>
      </c>
      <c r="AI71" s="4">
        <v>28400</v>
      </c>
      <c r="AJ71" s="4">
        <v>0</v>
      </c>
      <c r="AK71" s="4">
        <v>227600</v>
      </c>
      <c r="AL71" s="4">
        <v>28400</v>
      </c>
      <c r="AM71" s="4">
        <v>30</v>
      </c>
      <c r="AN71" s="4">
        <v>28400</v>
      </c>
      <c r="AO71" s="4">
        <v>0</v>
      </c>
      <c r="AP71" s="4">
        <v>28400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23046950</v>
      </c>
      <c r="BD71" s="4">
        <v>15628200</v>
      </c>
      <c r="BE71" s="4">
        <v>15917385</v>
      </c>
    </row>
    <row r="72" spans="1:57" x14ac:dyDescent="0.25">
      <c r="A72" s="2" t="s">
        <v>121</v>
      </c>
      <c r="B72" s="3">
        <v>18652737</v>
      </c>
      <c r="C72" s="4">
        <v>287888</v>
      </c>
      <c r="D72" s="4">
        <v>196328</v>
      </c>
      <c r="E72" s="4">
        <v>267782</v>
      </c>
      <c r="F72" s="4">
        <v>350382</v>
      </c>
      <c r="G72" s="4">
        <v>258147</v>
      </c>
      <c r="H72" s="4">
        <v>301980</v>
      </c>
      <c r="I72" s="4">
        <v>336453</v>
      </c>
      <c r="J72" s="4">
        <v>367997</v>
      </c>
      <c r="K72" s="4">
        <v>494218</v>
      </c>
      <c r="L72" s="4">
        <v>262117</v>
      </c>
      <c r="M72" s="4">
        <v>563232</v>
      </c>
      <c r="N72" s="4">
        <v>345264</v>
      </c>
      <c r="O72" s="4">
        <v>428974</v>
      </c>
      <c r="P72" s="4">
        <v>387812</v>
      </c>
      <c r="Q72" s="4">
        <v>445862</v>
      </c>
      <c r="R72" s="4">
        <v>384108</v>
      </c>
      <c r="S72" s="4">
        <v>196898</v>
      </c>
      <c r="T72" s="4">
        <v>236918</v>
      </c>
      <c r="U72" s="4">
        <v>562528</v>
      </c>
      <c r="V72" s="4">
        <v>404418</v>
      </c>
      <c r="W72" s="4">
        <v>265654</v>
      </c>
      <c r="X72" s="4">
        <v>419486</v>
      </c>
      <c r="Y72" s="4">
        <v>552334</v>
      </c>
      <c r="Z72" s="4">
        <v>559700</v>
      </c>
      <c r="AA72" s="4">
        <v>485471</v>
      </c>
      <c r="AB72" s="4">
        <v>158132</v>
      </c>
      <c r="AC72" s="4">
        <v>296783</v>
      </c>
      <c r="AD72" s="4">
        <v>311462</v>
      </c>
      <c r="AE72" s="4">
        <v>369497</v>
      </c>
      <c r="AF72" s="4">
        <v>520815</v>
      </c>
      <c r="AG72" s="4">
        <v>514869</v>
      </c>
      <c r="AH72" s="4">
        <v>389710</v>
      </c>
      <c r="AI72" s="4">
        <v>471162</v>
      </c>
      <c r="AJ72" s="4">
        <v>443608</v>
      </c>
      <c r="AK72" s="4">
        <v>246376</v>
      </c>
      <c r="AL72" s="4">
        <v>370139</v>
      </c>
      <c r="AM72" s="4">
        <v>268965</v>
      </c>
      <c r="AN72" s="4">
        <v>499410</v>
      </c>
      <c r="AO72" s="4">
        <v>532875</v>
      </c>
      <c r="AP72" s="4">
        <v>476138</v>
      </c>
      <c r="AQ72" s="4">
        <v>474444</v>
      </c>
      <c r="AR72" s="4">
        <v>528309</v>
      </c>
      <c r="AS72" s="4">
        <v>286426</v>
      </c>
      <c r="AT72" s="4">
        <v>511391</v>
      </c>
      <c r="AU72" s="4">
        <v>326032</v>
      </c>
      <c r="AV72" s="4">
        <v>391207</v>
      </c>
      <c r="AW72" s="4">
        <v>306473</v>
      </c>
      <c r="AX72" s="4">
        <v>322280</v>
      </c>
      <c r="AY72" s="4">
        <v>254043</v>
      </c>
      <c r="AZ72" s="4">
        <v>1442</v>
      </c>
      <c r="BA72" s="4">
        <v>18798</v>
      </c>
      <c r="BB72" s="4">
        <v>0</v>
      </c>
      <c r="BC72" s="4">
        <v>18652737</v>
      </c>
      <c r="BD72" s="4">
        <v>19673605</v>
      </c>
      <c r="BE72" s="4">
        <v>17932533</v>
      </c>
    </row>
    <row r="73" spans="1:57" x14ac:dyDescent="0.25">
      <c r="A73" s="2" t="s">
        <v>122</v>
      </c>
      <c r="B73" s="3">
        <v>7804398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25000</v>
      </c>
      <c r="L73" s="4">
        <v>0</v>
      </c>
      <c r="M73" s="4">
        <v>0</v>
      </c>
      <c r="N73" s="4">
        <v>0</v>
      </c>
      <c r="O73" s="4">
        <v>0</v>
      </c>
      <c r="P73" s="4">
        <v>28000</v>
      </c>
      <c r="Q73" s="4">
        <v>168000</v>
      </c>
      <c r="R73" s="4">
        <v>392000</v>
      </c>
      <c r="S73" s="4">
        <v>613200</v>
      </c>
      <c r="T73" s="4">
        <v>478000</v>
      </c>
      <c r="U73" s="4">
        <v>84000</v>
      </c>
      <c r="V73" s="4">
        <v>56000</v>
      </c>
      <c r="W73" s="4">
        <v>23000</v>
      </c>
      <c r="X73" s="4">
        <v>142000</v>
      </c>
      <c r="Y73" s="4">
        <v>168000</v>
      </c>
      <c r="Z73" s="4">
        <v>230000</v>
      </c>
      <c r="AA73" s="4">
        <v>109200</v>
      </c>
      <c r="AB73" s="4">
        <v>169000</v>
      </c>
      <c r="AC73" s="4">
        <v>193200</v>
      </c>
      <c r="AD73" s="4">
        <v>56000</v>
      </c>
      <c r="AE73" s="4">
        <v>135000</v>
      </c>
      <c r="AF73" s="4">
        <v>84000</v>
      </c>
      <c r="AG73" s="4">
        <v>167250</v>
      </c>
      <c r="AH73" s="4">
        <v>112000</v>
      </c>
      <c r="AI73" s="4">
        <v>294400</v>
      </c>
      <c r="AJ73" s="4">
        <v>615700</v>
      </c>
      <c r="AK73" s="4">
        <v>541300</v>
      </c>
      <c r="AL73" s="4">
        <v>423000</v>
      </c>
      <c r="AM73" s="4">
        <v>558460</v>
      </c>
      <c r="AN73" s="4">
        <v>307928</v>
      </c>
      <c r="AO73" s="4">
        <v>252000</v>
      </c>
      <c r="AP73" s="4">
        <v>809800</v>
      </c>
      <c r="AQ73" s="4">
        <v>311000</v>
      </c>
      <c r="AR73" s="4">
        <v>56000</v>
      </c>
      <c r="AS73" s="4">
        <v>78960</v>
      </c>
      <c r="AT73" s="4">
        <v>0</v>
      </c>
      <c r="AU73" s="4">
        <v>56000</v>
      </c>
      <c r="AV73" s="4">
        <v>29000</v>
      </c>
      <c r="AW73" s="4">
        <v>28000</v>
      </c>
      <c r="AX73" s="4">
        <v>0</v>
      </c>
      <c r="AY73" s="4">
        <v>0</v>
      </c>
      <c r="AZ73" s="4">
        <v>10000</v>
      </c>
      <c r="BA73" s="4">
        <v>0</v>
      </c>
      <c r="BB73" s="4">
        <v>0</v>
      </c>
      <c r="BC73" s="4">
        <v>7804398</v>
      </c>
      <c r="BD73" s="4">
        <v>17049260</v>
      </c>
      <c r="BE73" s="4">
        <v>6091372</v>
      </c>
    </row>
    <row r="74" spans="1:57" x14ac:dyDescent="0.25">
      <c r="A74" s="2" t="s">
        <v>123</v>
      </c>
      <c r="B74" s="3">
        <v>6131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100</v>
      </c>
      <c r="I74" s="4">
        <v>0</v>
      </c>
      <c r="J74" s="4">
        <v>2800</v>
      </c>
      <c r="K74" s="4">
        <v>0</v>
      </c>
      <c r="L74" s="4">
        <v>400</v>
      </c>
      <c r="M74" s="4">
        <v>0</v>
      </c>
      <c r="N74" s="4">
        <v>400</v>
      </c>
      <c r="O74" s="4">
        <v>0</v>
      </c>
      <c r="P74" s="4">
        <v>700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400</v>
      </c>
      <c r="W74" s="4">
        <v>0</v>
      </c>
      <c r="X74" s="4">
        <v>200</v>
      </c>
      <c r="Y74" s="4">
        <v>0</v>
      </c>
      <c r="Z74" s="4">
        <v>0</v>
      </c>
      <c r="AA74" s="4">
        <v>0</v>
      </c>
      <c r="AB74" s="4">
        <v>120</v>
      </c>
      <c r="AC74" s="4">
        <v>0</v>
      </c>
      <c r="AD74" s="4">
        <v>206</v>
      </c>
      <c r="AE74" s="4">
        <v>0</v>
      </c>
      <c r="AF74" s="4">
        <v>100</v>
      </c>
      <c r="AG74" s="4">
        <v>0</v>
      </c>
      <c r="AH74" s="4">
        <v>0</v>
      </c>
      <c r="AI74" s="4">
        <v>0</v>
      </c>
      <c r="AJ74" s="4">
        <v>100</v>
      </c>
      <c r="AK74" s="4">
        <v>0</v>
      </c>
      <c r="AL74" s="4">
        <v>206</v>
      </c>
      <c r="AM74" s="4">
        <v>0</v>
      </c>
      <c r="AN74" s="4">
        <v>100</v>
      </c>
      <c r="AO74" s="4">
        <v>6</v>
      </c>
      <c r="AP74" s="4">
        <v>0</v>
      </c>
      <c r="AQ74" s="4">
        <v>6</v>
      </c>
      <c r="AR74" s="4">
        <v>100</v>
      </c>
      <c r="AS74" s="4">
        <v>0</v>
      </c>
      <c r="AT74" s="4">
        <v>118</v>
      </c>
      <c r="AU74" s="4">
        <v>18</v>
      </c>
      <c r="AV74" s="4">
        <v>0</v>
      </c>
      <c r="AW74" s="4">
        <v>0</v>
      </c>
      <c r="AX74" s="4">
        <v>20</v>
      </c>
      <c r="AY74" s="4">
        <v>19</v>
      </c>
      <c r="AZ74" s="4">
        <v>0</v>
      </c>
      <c r="BA74" s="4">
        <v>0</v>
      </c>
      <c r="BB74" s="4">
        <v>12</v>
      </c>
      <c r="BC74" s="4">
        <v>6131</v>
      </c>
      <c r="BD74" s="4">
        <v>813900</v>
      </c>
      <c r="BE74" s="4">
        <v>23610</v>
      </c>
    </row>
    <row r="75" spans="1:57" x14ac:dyDescent="0.25">
      <c r="A75" s="2" t="s">
        <v>124</v>
      </c>
      <c r="B75" s="3">
        <v>114305</v>
      </c>
      <c r="C75" s="4">
        <v>0</v>
      </c>
      <c r="D75" s="4">
        <v>102805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11500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114305</v>
      </c>
      <c r="BD75" s="4">
        <v>151860</v>
      </c>
      <c r="BE75" s="4">
        <v>0</v>
      </c>
    </row>
    <row r="76" spans="1:57" x14ac:dyDescent="0.25">
      <c r="A76" s="2" t="s">
        <v>125</v>
      </c>
      <c r="B76" s="3">
        <v>667713</v>
      </c>
      <c r="C76" s="4">
        <v>360</v>
      </c>
      <c r="D76" s="4">
        <v>7715</v>
      </c>
      <c r="E76" s="4">
        <v>2700</v>
      </c>
      <c r="F76" s="4">
        <v>28240</v>
      </c>
      <c r="G76" s="4">
        <v>2600</v>
      </c>
      <c r="H76" s="4">
        <v>34665</v>
      </c>
      <c r="I76" s="4">
        <v>2655</v>
      </c>
      <c r="J76" s="4">
        <v>6673</v>
      </c>
      <c r="K76" s="4">
        <v>7145</v>
      </c>
      <c r="L76" s="4">
        <v>32560</v>
      </c>
      <c r="M76" s="4">
        <v>5650</v>
      </c>
      <c r="N76" s="4">
        <v>4475</v>
      </c>
      <c r="O76" s="4">
        <v>34075</v>
      </c>
      <c r="P76" s="4">
        <v>10950</v>
      </c>
      <c r="Q76" s="4">
        <v>40080</v>
      </c>
      <c r="R76" s="4">
        <v>4290</v>
      </c>
      <c r="S76" s="4">
        <v>390</v>
      </c>
      <c r="T76" s="4">
        <v>35915</v>
      </c>
      <c r="U76" s="4">
        <v>5520</v>
      </c>
      <c r="V76" s="4">
        <v>5415</v>
      </c>
      <c r="W76" s="4">
        <v>5140</v>
      </c>
      <c r="X76" s="4">
        <v>34450</v>
      </c>
      <c r="Y76" s="4">
        <v>7645</v>
      </c>
      <c r="Z76" s="4">
        <v>4250</v>
      </c>
      <c r="AA76" s="4">
        <v>32500</v>
      </c>
      <c r="AB76" s="4">
        <v>6380</v>
      </c>
      <c r="AC76" s="4">
        <v>2750</v>
      </c>
      <c r="AD76" s="4">
        <v>5280</v>
      </c>
      <c r="AE76" s="4">
        <v>27210</v>
      </c>
      <c r="AF76" s="4">
        <v>420</v>
      </c>
      <c r="AG76" s="4">
        <v>4185</v>
      </c>
      <c r="AH76" s="4">
        <v>33465</v>
      </c>
      <c r="AI76" s="4">
        <v>5560</v>
      </c>
      <c r="AJ76" s="4">
        <v>5140</v>
      </c>
      <c r="AK76" s="4">
        <v>5255</v>
      </c>
      <c r="AL76" s="4">
        <v>31020</v>
      </c>
      <c r="AM76" s="4">
        <v>3995</v>
      </c>
      <c r="AN76" s="4">
        <v>3905</v>
      </c>
      <c r="AO76" s="4">
        <v>33425</v>
      </c>
      <c r="AP76" s="4">
        <v>5185</v>
      </c>
      <c r="AQ76" s="4">
        <v>6425</v>
      </c>
      <c r="AR76" s="4">
        <v>7640</v>
      </c>
      <c r="AS76" s="4">
        <v>2595</v>
      </c>
      <c r="AT76" s="4">
        <v>10545</v>
      </c>
      <c r="AU76" s="4">
        <v>33030</v>
      </c>
      <c r="AV76" s="4">
        <v>5195</v>
      </c>
      <c r="AW76" s="4">
        <v>12930</v>
      </c>
      <c r="AX76" s="4">
        <v>39610</v>
      </c>
      <c r="AY76" s="4">
        <v>110</v>
      </c>
      <c r="AZ76" s="4">
        <v>100</v>
      </c>
      <c r="BA76" s="4">
        <v>100</v>
      </c>
      <c r="BB76" s="4">
        <v>20200</v>
      </c>
      <c r="BC76" s="4">
        <v>667713</v>
      </c>
      <c r="BD76" s="4">
        <v>735036</v>
      </c>
      <c r="BE76" s="4">
        <v>1041876</v>
      </c>
    </row>
    <row r="77" spans="1:57" x14ac:dyDescent="0.25">
      <c r="A77" s="2" t="s">
        <v>126</v>
      </c>
      <c r="B77" s="3">
        <v>4443216</v>
      </c>
      <c r="C77" s="4">
        <v>0</v>
      </c>
      <c r="D77" s="4">
        <v>600</v>
      </c>
      <c r="E77" s="4">
        <v>3025</v>
      </c>
      <c r="F77" s="4">
        <v>0</v>
      </c>
      <c r="G77" s="4">
        <v>0</v>
      </c>
      <c r="H77" s="4">
        <v>1250</v>
      </c>
      <c r="I77" s="4">
        <v>0</v>
      </c>
      <c r="J77" s="4">
        <v>750</v>
      </c>
      <c r="K77" s="4">
        <v>2000</v>
      </c>
      <c r="L77" s="4">
        <v>2000</v>
      </c>
      <c r="M77" s="4">
        <v>2000</v>
      </c>
      <c r="N77" s="4">
        <v>5810</v>
      </c>
      <c r="O77" s="4">
        <v>2030</v>
      </c>
      <c r="P77" s="4">
        <v>1885</v>
      </c>
      <c r="Q77" s="4">
        <v>0</v>
      </c>
      <c r="R77" s="4">
        <v>3170</v>
      </c>
      <c r="S77" s="4">
        <v>0</v>
      </c>
      <c r="T77" s="4">
        <v>4000</v>
      </c>
      <c r="U77" s="4">
        <v>1910</v>
      </c>
      <c r="V77" s="4">
        <v>24000</v>
      </c>
      <c r="W77" s="4">
        <v>0</v>
      </c>
      <c r="X77" s="4">
        <v>15650</v>
      </c>
      <c r="Y77" s="4">
        <v>1920</v>
      </c>
      <c r="Z77" s="4">
        <v>23920</v>
      </c>
      <c r="AA77" s="4">
        <v>1920</v>
      </c>
      <c r="AB77" s="4">
        <v>1860</v>
      </c>
      <c r="AC77" s="4">
        <v>7800</v>
      </c>
      <c r="AD77" s="4">
        <v>4950</v>
      </c>
      <c r="AE77" s="4">
        <v>30100</v>
      </c>
      <c r="AF77" s="4">
        <v>1225</v>
      </c>
      <c r="AG77" s="4">
        <v>24413</v>
      </c>
      <c r="AH77" s="4">
        <v>54000</v>
      </c>
      <c r="AI77" s="4">
        <v>19820</v>
      </c>
      <c r="AJ77" s="4">
        <v>27970</v>
      </c>
      <c r="AK77" s="4">
        <v>13010</v>
      </c>
      <c r="AL77" s="4">
        <v>46380</v>
      </c>
      <c r="AM77" s="4">
        <v>86800</v>
      </c>
      <c r="AN77" s="4">
        <v>94480</v>
      </c>
      <c r="AO77" s="4">
        <v>81270</v>
      </c>
      <c r="AP77" s="4">
        <v>205400</v>
      </c>
      <c r="AQ77" s="4">
        <v>398440</v>
      </c>
      <c r="AR77" s="4">
        <v>234964</v>
      </c>
      <c r="AS77" s="4">
        <v>269525</v>
      </c>
      <c r="AT77" s="4">
        <v>375571</v>
      </c>
      <c r="AU77" s="4">
        <v>652202</v>
      </c>
      <c r="AV77" s="4">
        <v>464322</v>
      </c>
      <c r="AW77" s="4">
        <v>313042</v>
      </c>
      <c r="AX77" s="4">
        <v>418492</v>
      </c>
      <c r="AY77" s="4">
        <v>246620</v>
      </c>
      <c r="AZ77" s="4">
        <v>182900</v>
      </c>
      <c r="BA77" s="4">
        <v>55870</v>
      </c>
      <c r="BB77" s="4">
        <v>33950</v>
      </c>
      <c r="BC77" s="4">
        <v>4443216</v>
      </c>
      <c r="BD77" s="4">
        <v>10906892</v>
      </c>
      <c r="BE77" s="4">
        <v>7182146</v>
      </c>
    </row>
    <row r="78" spans="1:57" x14ac:dyDescent="0.25">
      <c r="A78" s="2" t="s">
        <v>127</v>
      </c>
      <c r="B78" s="3">
        <v>11044743</v>
      </c>
      <c r="C78" s="4">
        <v>87168</v>
      </c>
      <c r="D78" s="4">
        <v>580666</v>
      </c>
      <c r="E78" s="4">
        <v>261504</v>
      </c>
      <c r="F78" s="4">
        <v>213834</v>
      </c>
      <c r="G78" s="4">
        <v>77362</v>
      </c>
      <c r="H78" s="4">
        <v>0</v>
      </c>
      <c r="I78" s="4">
        <v>289561</v>
      </c>
      <c r="J78" s="4">
        <v>390894</v>
      </c>
      <c r="K78" s="4">
        <v>452910</v>
      </c>
      <c r="L78" s="4">
        <v>174336</v>
      </c>
      <c r="M78" s="4">
        <v>58112</v>
      </c>
      <c r="N78" s="4">
        <v>114084</v>
      </c>
      <c r="O78" s="4">
        <v>114532</v>
      </c>
      <c r="P78" s="4">
        <v>246016</v>
      </c>
      <c r="Q78" s="4">
        <v>324673</v>
      </c>
      <c r="R78" s="4">
        <v>299095</v>
      </c>
      <c r="S78" s="4">
        <v>162210</v>
      </c>
      <c r="T78" s="4">
        <v>604049</v>
      </c>
      <c r="U78" s="4">
        <v>325540</v>
      </c>
      <c r="V78" s="4">
        <v>171944</v>
      </c>
      <c r="W78" s="4">
        <v>44191</v>
      </c>
      <c r="X78" s="4">
        <v>204618</v>
      </c>
      <c r="Y78" s="4">
        <v>341917</v>
      </c>
      <c r="Z78" s="4">
        <v>147060</v>
      </c>
      <c r="AA78" s="4">
        <v>64232</v>
      </c>
      <c r="AB78" s="4">
        <v>342404</v>
      </c>
      <c r="AC78" s="4">
        <v>29056</v>
      </c>
      <c r="AD78" s="4">
        <v>271530</v>
      </c>
      <c r="AE78" s="4">
        <v>0</v>
      </c>
      <c r="AF78" s="4">
        <v>233648</v>
      </c>
      <c r="AG78" s="4">
        <v>437656</v>
      </c>
      <c r="AH78" s="4">
        <v>204192</v>
      </c>
      <c r="AI78" s="4">
        <v>290560</v>
      </c>
      <c r="AJ78" s="4">
        <v>88568</v>
      </c>
      <c r="AK78" s="4">
        <v>174936</v>
      </c>
      <c r="AL78" s="4">
        <v>1620</v>
      </c>
      <c r="AM78" s="4">
        <v>58112</v>
      </c>
      <c r="AN78" s="4">
        <v>144190</v>
      </c>
      <c r="AO78" s="4">
        <v>377728</v>
      </c>
      <c r="AP78" s="4">
        <v>174790</v>
      </c>
      <c r="AQ78" s="4">
        <v>203392</v>
      </c>
      <c r="AR78" s="4">
        <v>144826</v>
      </c>
      <c r="AS78" s="4">
        <v>29056</v>
      </c>
      <c r="AT78" s="4">
        <v>0</v>
      </c>
      <c r="AU78" s="4">
        <v>348672</v>
      </c>
      <c r="AV78" s="4">
        <v>231994</v>
      </c>
      <c r="AW78" s="4">
        <v>278529</v>
      </c>
      <c r="AX78" s="4">
        <v>318254</v>
      </c>
      <c r="AY78" s="4">
        <v>0</v>
      </c>
      <c r="AZ78" s="4">
        <v>271744</v>
      </c>
      <c r="BA78" s="4">
        <v>348672</v>
      </c>
      <c r="BB78" s="4">
        <v>290106</v>
      </c>
      <c r="BC78" s="4">
        <v>11044743</v>
      </c>
      <c r="BD78" s="4">
        <v>10056444</v>
      </c>
      <c r="BE78" s="4">
        <v>9740214</v>
      </c>
    </row>
    <row r="79" spans="1:57" x14ac:dyDescent="0.25">
      <c r="A79" s="2" t="s">
        <v>128</v>
      </c>
      <c r="B79" s="3">
        <v>29500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880</v>
      </c>
      <c r="W79" s="4">
        <v>0</v>
      </c>
      <c r="X79" s="4">
        <v>28005</v>
      </c>
      <c r="Y79" s="4">
        <v>10</v>
      </c>
      <c r="Z79" s="4">
        <v>5</v>
      </c>
      <c r="AA79" s="4">
        <v>10</v>
      </c>
      <c r="AB79" s="4">
        <v>10</v>
      </c>
      <c r="AC79" s="4">
        <v>5</v>
      </c>
      <c r="AD79" s="4">
        <v>5</v>
      </c>
      <c r="AE79" s="4">
        <v>5</v>
      </c>
      <c r="AF79" s="4">
        <v>5</v>
      </c>
      <c r="AG79" s="4">
        <v>10</v>
      </c>
      <c r="AH79" s="4">
        <v>15</v>
      </c>
      <c r="AI79" s="4">
        <v>0</v>
      </c>
      <c r="AJ79" s="4">
        <v>0</v>
      </c>
      <c r="AK79" s="4">
        <v>0</v>
      </c>
      <c r="AL79" s="4">
        <v>0</v>
      </c>
      <c r="AM79" s="4">
        <v>20</v>
      </c>
      <c r="AN79" s="4">
        <v>0</v>
      </c>
      <c r="AO79" s="4">
        <v>0</v>
      </c>
      <c r="AP79" s="4">
        <v>65</v>
      </c>
      <c r="AQ79" s="4">
        <v>0</v>
      </c>
      <c r="AR79" s="4">
        <v>5</v>
      </c>
      <c r="AS79" s="4">
        <v>0</v>
      </c>
      <c r="AT79" s="4">
        <v>430</v>
      </c>
      <c r="AU79" s="4">
        <v>10</v>
      </c>
      <c r="AV79" s="4">
        <v>0</v>
      </c>
      <c r="AW79" s="4">
        <v>5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29500</v>
      </c>
      <c r="BD79" s="4">
        <v>965</v>
      </c>
      <c r="BE79" s="4">
        <v>175</v>
      </c>
    </row>
    <row r="80" spans="1:57" x14ac:dyDescent="0.25">
      <c r="A80" s="2" t="s">
        <v>129</v>
      </c>
      <c r="B80" s="3">
        <v>28220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10</v>
      </c>
      <c r="M80" s="4">
        <v>30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28000</v>
      </c>
      <c r="AA80" s="4">
        <v>0</v>
      </c>
      <c r="AB80" s="4">
        <v>0</v>
      </c>
      <c r="AC80" s="4">
        <v>120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5</v>
      </c>
      <c r="AN80" s="4">
        <v>0</v>
      </c>
      <c r="AO80" s="4">
        <v>0</v>
      </c>
      <c r="AP80" s="4">
        <v>0</v>
      </c>
      <c r="AQ80" s="4">
        <v>50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5</v>
      </c>
      <c r="AZ80" s="4">
        <v>0</v>
      </c>
      <c r="BA80" s="4">
        <v>0</v>
      </c>
      <c r="BB80" s="4">
        <v>0</v>
      </c>
      <c r="BC80" s="4">
        <v>28220</v>
      </c>
      <c r="BD80" s="4">
        <v>28014</v>
      </c>
      <c r="BE80" s="4">
        <v>130</v>
      </c>
    </row>
    <row r="81" spans="1:57" x14ac:dyDescent="0.25">
      <c r="A81" s="2" t="s">
        <v>130</v>
      </c>
      <c r="B81" s="3">
        <v>113800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29000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28800</v>
      </c>
      <c r="AU81" s="4">
        <v>0</v>
      </c>
      <c r="AV81" s="4">
        <v>0</v>
      </c>
      <c r="AW81" s="4">
        <v>0</v>
      </c>
      <c r="AX81" s="4">
        <v>28000</v>
      </c>
      <c r="AY81" s="4">
        <v>0</v>
      </c>
      <c r="AZ81" s="4">
        <v>0</v>
      </c>
      <c r="BA81" s="4">
        <v>28000</v>
      </c>
      <c r="BB81" s="4">
        <v>0</v>
      </c>
      <c r="BC81" s="4">
        <v>113800</v>
      </c>
      <c r="BD81" s="4">
        <v>0</v>
      </c>
      <c r="BE81" s="4">
        <v>0</v>
      </c>
    </row>
    <row r="82" spans="1:57" x14ac:dyDescent="0.25">
      <c r="A82" s="2" t="s">
        <v>131</v>
      </c>
      <c r="B82" s="3">
        <v>185083</v>
      </c>
      <c r="C82" s="4">
        <v>0</v>
      </c>
      <c r="D82" s="4">
        <v>0</v>
      </c>
      <c r="E82" s="4">
        <v>0</v>
      </c>
      <c r="F82" s="4">
        <v>8853</v>
      </c>
      <c r="G82" s="4">
        <v>0</v>
      </c>
      <c r="H82" s="4">
        <v>0</v>
      </c>
      <c r="I82" s="4">
        <v>8853</v>
      </c>
      <c r="J82" s="4">
        <v>0</v>
      </c>
      <c r="K82" s="4">
        <v>0</v>
      </c>
      <c r="L82" s="4">
        <v>0</v>
      </c>
      <c r="M82" s="4">
        <v>10329</v>
      </c>
      <c r="N82" s="4">
        <v>0</v>
      </c>
      <c r="O82" s="4">
        <v>9874</v>
      </c>
      <c r="P82" s="4">
        <v>0</v>
      </c>
      <c r="Q82" s="4">
        <v>0</v>
      </c>
      <c r="R82" s="4">
        <v>11804</v>
      </c>
      <c r="S82" s="4">
        <v>0</v>
      </c>
      <c r="T82" s="4">
        <v>0</v>
      </c>
      <c r="U82" s="4">
        <v>11804</v>
      </c>
      <c r="V82" s="4">
        <v>11804</v>
      </c>
      <c r="W82" s="4">
        <v>12695</v>
      </c>
      <c r="X82" s="4">
        <v>11804</v>
      </c>
      <c r="Y82" s="4">
        <v>0</v>
      </c>
      <c r="Z82" s="4">
        <v>0</v>
      </c>
      <c r="AA82" s="4">
        <v>0</v>
      </c>
      <c r="AB82" s="4">
        <v>11284</v>
      </c>
      <c r="AC82" s="4">
        <v>0</v>
      </c>
      <c r="AD82" s="4">
        <v>11284</v>
      </c>
      <c r="AE82" s="4">
        <v>0</v>
      </c>
      <c r="AF82" s="4">
        <v>9534</v>
      </c>
      <c r="AG82" s="4">
        <v>0</v>
      </c>
      <c r="AH82" s="4">
        <v>9534</v>
      </c>
      <c r="AI82" s="4">
        <v>0</v>
      </c>
      <c r="AJ82" s="4">
        <v>9534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9534</v>
      </c>
      <c r="AQ82" s="4">
        <v>0</v>
      </c>
      <c r="AR82" s="4">
        <v>0</v>
      </c>
      <c r="AS82" s="4">
        <v>4767</v>
      </c>
      <c r="AT82" s="4">
        <v>0</v>
      </c>
      <c r="AU82" s="4">
        <v>0</v>
      </c>
      <c r="AV82" s="4">
        <v>7945</v>
      </c>
      <c r="AW82" s="4">
        <v>0</v>
      </c>
      <c r="AX82" s="4">
        <v>0</v>
      </c>
      <c r="AY82" s="4">
        <v>7945</v>
      </c>
      <c r="AZ82" s="4">
        <v>0</v>
      </c>
      <c r="BA82" s="4">
        <v>5902</v>
      </c>
      <c r="BB82" s="4">
        <v>0</v>
      </c>
      <c r="BC82" s="4">
        <v>185083</v>
      </c>
      <c r="BD82" s="4">
        <v>262531</v>
      </c>
      <c r="BE82" s="4">
        <v>221319</v>
      </c>
    </row>
    <row r="83" spans="1:57" x14ac:dyDescent="0.25">
      <c r="A83" s="2" t="s">
        <v>132</v>
      </c>
      <c r="B83" s="3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20</v>
      </c>
      <c r="BE83" s="4">
        <v>0</v>
      </c>
    </row>
    <row r="84" spans="1:57" x14ac:dyDescent="0.25">
      <c r="A84" s="2" t="s">
        <v>133</v>
      </c>
      <c r="B84" s="3">
        <v>291163</v>
      </c>
      <c r="C84" s="4">
        <v>0</v>
      </c>
      <c r="D84" s="4">
        <v>1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12</v>
      </c>
      <c r="K84" s="4">
        <v>53</v>
      </c>
      <c r="L84" s="4">
        <v>70</v>
      </c>
      <c r="M84" s="4">
        <v>88</v>
      </c>
      <c r="N84" s="4">
        <v>100</v>
      </c>
      <c r="O84" s="4">
        <v>132</v>
      </c>
      <c r="P84" s="4">
        <v>29116</v>
      </c>
      <c r="Q84" s="4">
        <v>29112</v>
      </c>
      <c r="R84" s="4">
        <v>29125</v>
      </c>
      <c r="S84" s="4">
        <v>110</v>
      </c>
      <c r="T84" s="4">
        <v>100</v>
      </c>
      <c r="U84" s="4">
        <v>115</v>
      </c>
      <c r="V84" s="4">
        <v>132</v>
      </c>
      <c r="W84" s="4">
        <v>28516</v>
      </c>
      <c r="X84" s="4">
        <v>98</v>
      </c>
      <c r="Y84" s="4">
        <v>28768</v>
      </c>
      <c r="Z84" s="4">
        <v>100</v>
      </c>
      <c r="AA84" s="4">
        <v>75</v>
      </c>
      <c r="AB84" s="4">
        <v>93</v>
      </c>
      <c r="AC84" s="4">
        <v>133</v>
      </c>
      <c r="AD84" s="4">
        <v>104</v>
      </c>
      <c r="AE84" s="4">
        <v>118</v>
      </c>
      <c r="AF84" s="4">
        <v>28936</v>
      </c>
      <c r="AG84" s="4">
        <v>88</v>
      </c>
      <c r="AH84" s="4">
        <v>28950</v>
      </c>
      <c r="AI84" s="4">
        <v>133</v>
      </c>
      <c r="AJ84" s="4">
        <v>164</v>
      </c>
      <c r="AK84" s="4">
        <v>143</v>
      </c>
      <c r="AL84" s="4">
        <v>139</v>
      </c>
      <c r="AM84" s="4">
        <v>114</v>
      </c>
      <c r="AN84" s="4">
        <v>57811</v>
      </c>
      <c r="AO84" s="4">
        <v>138</v>
      </c>
      <c r="AP84" s="4">
        <v>75</v>
      </c>
      <c r="AQ84" s="4">
        <v>28053</v>
      </c>
      <c r="AR84" s="4">
        <v>31</v>
      </c>
      <c r="AS84" s="4">
        <v>5</v>
      </c>
      <c r="AT84" s="4">
        <v>15</v>
      </c>
      <c r="AU84" s="4">
        <v>60</v>
      </c>
      <c r="AV84" s="4">
        <v>5</v>
      </c>
      <c r="AW84" s="4">
        <v>0</v>
      </c>
      <c r="AX84" s="4">
        <v>10</v>
      </c>
      <c r="AY84" s="4">
        <v>0</v>
      </c>
      <c r="AZ84" s="4">
        <v>2</v>
      </c>
      <c r="BA84" s="4">
        <v>19</v>
      </c>
      <c r="BB84" s="4">
        <v>1</v>
      </c>
      <c r="BC84" s="4">
        <v>291163</v>
      </c>
      <c r="BD84" s="4">
        <v>3565</v>
      </c>
      <c r="BE84" s="4">
        <v>142764</v>
      </c>
    </row>
    <row r="85" spans="1:57" x14ac:dyDescent="0.25">
      <c r="A85" s="2" t="s">
        <v>134</v>
      </c>
      <c r="B85" s="3">
        <v>165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20</v>
      </c>
      <c r="O85" s="4">
        <v>0</v>
      </c>
      <c r="P85" s="4">
        <v>5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10</v>
      </c>
      <c r="Z85" s="4">
        <v>10</v>
      </c>
      <c r="AA85" s="4">
        <v>0</v>
      </c>
      <c r="AB85" s="4">
        <v>10</v>
      </c>
      <c r="AC85" s="4">
        <v>0</v>
      </c>
      <c r="AD85" s="4">
        <v>5</v>
      </c>
      <c r="AE85" s="4">
        <v>0</v>
      </c>
      <c r="AF85" s="4">
        <v>5</v>
      </c>
      <c r="AG85" s="4">
        <v>0</v>
      </c>
      <c r="AH85" s="4">
        <v>0</v>
      </c>
      <c r="AI85" s="4">
        <v>0</v>
      </c>
      <c r="AJ85" s="4">
        <v>20</v>
      </c>
      <c r="AK85" s="4">
        <v>0</v>
      </c>
      <c r="AL85" s="4">
        <v>0</v>
      </c>
      <c r="AM85" s="4">
        <v>5</v>
      </c>
      <c r="AN85" s="4">
        <v>10</v>
      </c>
      <c r="AO85" s="4">
        <v>0</v>
      </c>
      <c r="AP85" s="4">
        <v>10</v>
      </c>
      <c r="AQ85" s="4">
        <v>0</v>
      </c>
      <c r="AR85" s="4">
        <v>0</v>
      </c>
      <c r="AS85" s="4">
        <v>0</v>
      </c>
      <c r="AT85" s="4">
        <v>5</v>
      </c>
      <c r="AU85" s="4">
        <v>45</v>
      </c>
      <c r="AV85" s="4">
        <v>0</v>
      </c>
      <c r="AW85" s="4">
        <v>0</v>
      </c>
      <c r="AX85" s="4">
        <v>0</v>
      </c>
      <c r="AY85" s="4">
        <v>5</v>
      </c>
      <c r="AZ85" s="4">
        <v>0</v>
      </c>
      <c r="BA85" s="4">
        <v>0</v>
      </c>
      <c r="BB85" s="4">
        <v>0</v>
      </c>
      <c r="BC85" s="4">
        <v>165</v>
      </c>
      <c r="BD85" s="4">
        <v>6920</v>
      </c>
      <c r="BE85" s="4">
        <v>14840</v>
      </c>
    </row>
    <row r="86" spans="1:57" x14ac:dyDescent="0.25">
      <c r="A86" s="2" t="s">
        <v>135</v>
      </c>
      <c r="B86" s="3">
        <v>76774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10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251</v>
      </c>
      <c r="AA86" s="4">
        <v>0</v>
      </c>
      <c r="AB86" s="4">
        <v>0</v>
      </c>
      <c r="AC86" s="4">
        <v>0</v>
      </c>
      <c r="AD86" s="4">
        <v>24005</v>
      </c>
      <c r="AE86" s="4">
        <v>0</v>
      </c>
      <c r="AF86" s="4">
        <v>8</v>
      </c>
      <c r="AG86" s="4">
        <v>0</v>
      </c>
      <c r="AH86" s="4">
        <v>0</v>
      </c>
      <c r="AI86" s="4">
        <v>24000</v>
      </c>
      <c r="AJ86" s="4">
        <v>28500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76774</v>
      </c>
      <c r="BD86" s="4">
        <v>61175</v>
      </c>
      <c r="BE86" s="4">
        <v>175157</v>
      </c>
    </row>
    <row r="87" spans="1:57" x14ac:dyDescent="0.25">
      <c r="A87" s="2" t="s">
        <v>136</v>
      </c>
      <c r="B87" s="3">
        <v>996564</v>
      </c>
      <c r="C87" s="4">
        <v>20682</v>
      </c>
      <c r="D87" s="4">
        <v>0</v>
      </c>
      <c r="E87" s="4">
        <v>18956</v>
      </c>
      <c r="F87" s="4">
        <v>16005</v>
      </c>
      <c r="G87" s="4">
        <v>22157</v>
      </c>
      <c r="H87" s="4">
        <v>21932</v>
      </c>
      <c r="I87" s="4">
        <v>23608</v>
      </c>
      <c r="J87" s="4">
        <v>20402</v>
      </c>
      <c r="K87" s="4">
        <v>50167</v>
      </c>
      <c r="L87" s="4">
        <v>20456</v>
      </c>
      <c r="M87" s="4">
        <v>43864</v>
      </c>
      <c r="N87" s="4">
        <v>20338</v>
      </c>
      <c r="O87" s="4">
        <v>22157</v>
      </c>
      <c r="P87" s="4">
        <v>44005</v>
      </c>
      <c r="Q87" s="4">
        <v>0</v>
      </c>
      <c r="R87" s="4">
        <v>20397</v>
      </c>
      <c r="S87" s="4">
        <v>20657</v>
      </c>
      <c r="T87" s="4">
        <v>38870</v>
      </c>
      <c r="U87" s="4">
        <v>0</v>
      </c>
      <c r="V87" s="4">
        <v>23407</v>
      </c>
      <c r="W87" s="4">
        <v>36551</v>
      </c>
      <c r="X87" s="4">
        <v>20636</v>
      </c>
      <c r="Y87" s="4">
        <v>0</v>
      </c>
      <c r="Z87" s="4">
        <v>30</v>
      </c>
      <c r="AA87" s="4">
        <v>42699</v>
      </c>
      <c r="AB87" s="4">
        <v>0</v>
      </c>
      <c r="AC87" s="4">
        <v>17481</v>
      </c>
      <c r="AD87" s="4">
        <v>0</v>
      </c>
      <c r="AE87" s="4">
        <v>16172</v>
      </c>
      <c r="AF87" s="4">
        <v>0</v>
      </c>
      <c r="AG87" s="4">
        <v>20564</v>
      </c>
      <c r="AH87" s="4">
        <v>19122</v>
      </c>
      <c r="AI87" s="4">
        <v>17637</v>
      </c>
      <c r="AJ87" s="4">
        <v>22074</v>
      </c>
      <c r="AK87" s="4">
        <v>36652</v>
      </c>
      <c r="AL87" s="4">
        <v>20622</v>
      </c>
      <c r="AM87" s="4">
        <v>41181</v>
      </c>
      <c r="AN87" s="4">
        <v>20682</v>
      </c>
      <c r="AO87" s="4">
        <v>22098</v>
      </c>
      <c r="AP87" s="4">
        <v>17618</v>
      </c>
      <c r="AQ87" s="4">
        <v>0</v>
      </c>
      <c r="AR87" s="4">
        <v>19147</v>
      </c>
      <c r="AS87" s="4">
        <v>0</v>
      </c>
      <c r="AT87" s="4">
        <v>23641</v>
      </c>
      <c r="AU87" s="4">
        <v>20623</v>
      </c>
      <c r="AV87" s="4">
        <v>23574</v>
      </c>
      <c r="AW87" s="4">
        <v>0</v>
      </c>
      <c r="AX87" s="4">
        <v>19147</v>
      </c>
      <c r="AY87" s="4">
        <v>0</v>
      </c>
      <c r="AZ87" s="4">
        <v>23573</v>
      </c>
      <c r="BA87" s="4">
        <v>23490</v>
      </c>
      <c r="BB87" s="4">
        <v>23490</v>
      </c>
      <c r="BC87" s="4">
        <v>996564</v>
      </c>
      <c r="BD87" s="4">
        <v>890597</v>
      </c>
      <c r="BE87" s="4">
        <v>821678</v>
      </c>
    </row>
    <row r="88" spans="1:57" x14ac:dyDescent="0.25">
      <c r="A88" s="2" t="s">
        <v>137</v>
      </c>
      <c r="B88" s="3">
        <v>9641590</v>
      </c>
      <c r="C88" s="4">
        <v>73900</v>
      </c>
      <c r="D88" s="4">
        <v>121640</v>
      </c>
      <c r="E88" s="4">
        <v>64100</v>
      </c>
      <c r="F88" s="4">
        <v>218000</v>
      </c>
      <c r="G88" s="4">
        <v>133860</v>
      </c>
      <c r="H88" s="4">
        <v>184600</v>
      </c>
      <c r="I88" s="4">
        <v>238940</v>
      </c>
      <c r="J88" s="4">
        <v>234880</v>
      </c>
      <c r="K88" s="4">
        <v>100000</v>
      </c>
      <c r="L88" s="4">
        <v>223900</v>
      </c>
      <c r="M88" s="4">
        <v>186140</v>
      </c>
      <c r="N88" s="4">
        <v>253070</v>
      </c>
      <c r="O88" s="4">
        <v>224330</v>
      </c>
      <c r="P88" s="4">
        <v>224500</v>
      </c>
      <c r="Q88" s="4">
        <v>149200</v>
      </c>
      <c r="R88" s="4">
        <v>103750</v>
      </c>
      <c r="S88" s="4">
        <v>204060</v>
      </c>
      <c r="T88" s="4">
        <v>126350</v>
      </c>
      <c r="U88" s="4">
        <v>151720</v>
      </c>
      <c r="V88" s="4">
        <v>275580</v>
      </c>
      <c r="W88" s="4">
        <v>164340</v>
      </c>
      <c r="X88" s="4">
        <v>168500</v>
      </c>
      <c r="Y88" s="4">
        <v>198680</v>
      </c>
      <c r="Z88" s="4">
        <v>200970</v>
      </c>
      <c r="AA88" s="4">
        <v>201120</v>
      </c>
      <c r="AB88" s="4">
        <v>198730</v>
      </c>
      <c r="AC88" s="4">
        <v>147840</v>
      </c>
      <c r="AD88" s="4">
        <v>155210</v>
      </c>
      <c r="AE88" s="4">
        <v>221310</v>
      </c>
      <c r="AF88" s="4">
        <v>188000</v>
      </c>
      <c r="AG88" s="4">
        <v>206670</v>
      </c>
      <c r="AH88" s="4">
        <v>119600</v>
      </c>
      <c r="AI88" s="4">
        <v>150500</v>
      </c>
      <c r="AJ88" s="4">
        <v>130060</v>
      </c>
      <c r="AK88" s="4">
        <v>271750</v>
      </c>
      <c r="AL88" s="4">
        <v>125250</v>
      </c>
      <c r="AM88" s="4">
        <v>134950</v>
      </c>
      <c r="AN88" s="4">
        <v>184250</v>
      </c>
      <c r="AO88" s="4">
        <v>239500</v>
      </c>
      <c r="AP88" s="4">
        <v>249160</v>
      </c>
      <c r="AQ88" s="4">
        <v>183810</v>
      </c>
      <c r="AR88" s="4">
        <v>77100</v>
      </c>
      <c r="AS88" s="4">
        <v>127840</v>
      </c>
      <c r="AT88" s="4">
        <v>371750</v>
      </c>
      <c r="AU88" s="4">
        <v>177590</v>
      </c>
      <c r="AV88" s="4">
        <v>195770</v>
      </c>
      <c r="AW88" s="4">
        <v>181980</v>
      </c>
      <c r="AX88" s="4">
        <v>163500</v>
      </c>
      <c r="AY88" s="4">
        <v>220150</v>
      </c>
      <c r="AZ88" s="4">
        <v>227650</v>
      </c>
      <c r="BA88" s="4">
        <v>400810</v>
      </c>
      <c r="BB88" s="4">
        <v>164730</v>
      </c>
      <c r="BC88" s="4">
        <v>9641590</v>
      </c>
      <c r="BD88" s="4">
        <v>8779608</v>
      </c>
      <c r="BE88" s="4">
        <v>8889710</v>
      </c>
    </row>
    <row r="89" spans="1:57" x14ac:dyDescent="0.25">
      <c r="A89" s="2" t="s">
        <v>138</v>
      </c>
      <c r="B89" s="3">
        <v>455111</v>
      </c>
      <c r="C89" s="4">
        <v>30</v>
      </c>
      <c r="D89" s="4">
        <v>22520</v>
      </c>
      <c r="E89" s="4">
        <v>50</v>
      </c>
      <c r="F89" s="4">
        <v>0</v>
      </c>
      <c r="G89" s="4">
        <v>130</v>
      </c>
      <c r="H89" s="4">
        <v>50</v>
      </c>
      <c r="I89" s="4">
        <v>0</v>
      </c>
      <c r="J89" s="4">
        <v>0</v>
      </c>
      <c r="K89" s="4">
        <v>260</v>
      </c>
      <c r="L89" s="4">
        <v>3</v>
      </c>
      <c r="M89" s="4">
        <v>495</v>
      </c>
      <c r="N89" s="4">
        <v>2250</v>
      </c>
      <c r="O89" s="4">
        <v>150</v>
      </c>
      <c r="P89" s="4">
        <v>350</v>
      </c>
      <c r="Q89" s="4">
        <v>677</v>
      </c>
      <c r="R89" s="4">
        <v>10</v>
      </c>
      <c r="S89" s="4">
        <v>17000</v>
      </c>
      <c r="T89" s="4">
        <v>0</v>
      </c>
      <c r="U89" s="4">
        <v>100</v>
      </c>
      <c r="V89" s="4">
        <v>16</v>
      </c>
      <c r="W89" s="4">
        <v>50</v>
      </c>
      <c r="X89" s="4">
        <v>155513</v>
      </c>
      <c r="Y89" s="4">
        <v>0</v>
      </c>
      <c r="Z89" s="4">
        <v>57</v>
      </c>
      <c r="AA89" s="4">
        <v>110</v>
      </c>
      <c r="AB89" s="4">
        <v>0</v>
      </c>
      <c r="AC89" s="4">
        <v>1850</v>
      </c>
      <c r="AD89" s="4">
        <v>100</v>
      </c>
      <c r="AE89" s="4">
        <v>0</v>
      </c>
      <c r="AF89" s="4">
        <v>0</v>
      </c>
      <c r="AG89" s="4">
        <v>50</v>
      </c>
      <c r="AH89" s="4">
        <v>10000</v>
      </c>
      <c r="AI89" s="4">
        <v>0</v>
      </c>
      <c r="AJ89" s="4">
        <v>2375</v>
      </c>
      <c r="AK89" s="4">
        <v>20</v>
      </c>
      <c r="AL89" s="4">
        <v>375</v>
      </c>
      <c r="AM89" s="4">
        <v>2500</v>
      </c>
      <c r="AN89" s="4">
        <v>7420</v>
      </c>
      <c r="AO89" s="4">
        <v>1250</v>
      </c>
      <c r="AP89" s="4">
        <v>3500</v>
      </c>
      <c r="AQ89" s="4">
        <v>14000</v>
      </c>
      <c r="AR89" s="4">
        <v>32250</v>
      </c>
      <c r="AS89" s="4">
        <v>10229</v>
      </c>
      <c r="AT89" s="4">
        <v>1750</v>
      </c>
      <c r="AU89" s="4">
        <v>14698</v>
      </c>
      <c r="AV89" s="4">
        <v>34533</v>
      </c>
      <c r="AW89" s="4">
        <v>44010</v>
      </c>
      <c r="AX89" s="4">
        <v>100</v>
      </c>
      <c r="AY89" s="4">
        <v>20000</v>
      </c>
      <c r="AZ89" s="4">
        <v>41780</v>
      </c>
      <c r="BA89" s="4">
        <v>0</v>
      </c>
      <c r="BB89" s="4">
        <v>12500</v>
      </c>
      <c r="BC89" s="4">
        <v>455111</v>
      </c>
      <c r="BD89" s="4">
        <v>592639</v>
      </c>
      <c r="BE89" s="4">
        <v>989236</v>
      </c>
    </row>
    <row r="90" spans="1:57" x14ac:dyDescent="0.25">
      <c r="A90" s="2" t="s">
        <v>139</v>
      </c>
      <c r="B90" s="3">
        <v>7914</v>
      </c>
      <c r="C90" s="4">
        <v>276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276</v>
      </c>
      <c r="K90" s="4">
        <v>100</v>
      </c>
      <c r="L90" s="4">
        <v>276</v>
      </c>
      <c r="M90" s="4">
        <v>207</v>
      </c>
      <c r="N90" s="4">
        <v>221</v>
      </c>
      <c r="O90" s="4">
        <v>294</v>
      </c>
      <c r="P90" s="4">
        <v>294</v>
      </c>
      <c r="Q90" s="4">
        <v>294</v>
      </c>
      <c r="R90" s="4">
        <v>1294</v>
      </c>
      <c r="S90" s="4">
        <v>0</v>
      </c>
      <c r="T90" s="4">
        <v>0</v>
      </c>
      <c r="U90" s="4">
        <v>239</v>
      </c>
      <c r="V90" s="4">
        <v>294</v>
      </c>
      <c r="W90" s="4">
        <v>221</v>
      </c>
      <c r="X90" s="4">
        <v>0</v>
      </c>
      <c r="Y90" s="4">
        <v>294</v>
      </c>
      <c r="Z90" s="4">
        <v>294</v>
      </c>
      <c r="AA90" s="4">
        <v>294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374</v>
      </c>
      <c r="AH90" s="4">
        <v>221</v>
      </c>
      <c r="AI90" s="4">
        <v>0</v>
      </c>
      <c r="AJ90" s="4">
        <v>0</v>
      </c>
      <c r="AK90" s="4">
        <v>239</v>
      </c>
      <c r="AL90" s="4">
        <v>239</v>
      </c>
      <c r="AM90" s="4">
        <v>239</v>
      </c>
      <c r="AN90" s="4">
        <v>239</v>
      </c>
      <c r="AO90" s="4">
        <v>239</v>
      </c>
      <c r="AP90" s="4">
        <v>0</v>
      </c>
      <c r="AQ90" s="4">
        <v>0</v>
      </c>
      <c r="AR90" s="4">
        <v>0</v>
      </c>
      <c r="AS90" s="4">
        <v>0</v>
      </c>
      <c r="AT90" s="4">
        <v>239</v>
      </c>
      <c r="AU90" s="4">
        <v>239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239</v>
      </c>
      <c r="BB90" s="4">
        <v>239</v>
      </c>
      <c r="BC90" s="4">
        <v>7914</v>
      </c>
      <c r="BD90" s="4">
        <v>828</v>
      </c>
      <c r="BE90" s="4">
        <v>0</v>
      </c>
    </row>
    <row r="91" spans="1:57" x14ac:dyDescent="0.25">
      <c r="A91" s="2" t="s">
        <v>140</v>
      </c>
      <c r="B91" s="3">
        <v>99015</v>
      </c>
      <c r="C91" s="4">
        <v>650</v>
      </c>
      <c r="D91" s="4">
        <v>35700</v>
      </c>
      <c r="E91" s="4">
        <v>680</v>
      </c>
      <c r="F91" s="4">
        <v>350</v>
      </c>
      <c r="G91" s="4">
        <v>150</v>
      </c>
      <c r="H91" s="4">
        <v>400</v>
      </c>
      <c r="I91" s="4">
        <v>680</v>
      </c>
      <c r="J91" s="4">
        <v>1050</v>
      </c>
      <c r="K91" s="4">
        <v>200</v>
      </c>
      <c r="L91" s="4">
        <v>450</v>
      </c>
      <c r="M91" s="4">
        <v>620</v>
      </c>
      <c r="N91" s="4">
        <v>350</v>
      </c>
      <c r="O91" s="4">
        <v>350</v>
      </c>
      <c r="P91" s="4">
        <v>50</v>
      </c>
      <c r="Q91" s="4">
        <v>600</v>
      </c>
      <c r="R91" s="4">
        <v>0</v>
      </c>
      <c r="S91" s="4">
        <v>790</v>
      </c>
      <c r="T91" s="4">
        <v>0</v>
      </c>
      <c r="U91" s="4">
        <v>20</v>
      </c>
      <c r="V91" s="4">
        <v>300</v>
      </c>
      <c r="W91" s="4">
        <v>100</v>
      </c>
      <c r="X91" s="4">
        <v>100</v>
      </c>
      <c r="Y91" s="4">
        <v>0</v>
      </c>
      <c r="Z91" s="4">
        <v>20</v>
      </c>
      <c r="AA91" s="4">
        <v>40</v>
      </c>
      <c r="AB91" s="4">
        <v>200</v>
      </c>
      <c r="AC91" s="4">
        <v>50</v>
      </c>
      <c r="AD91" s="4">
        <v>0</v>
      </c>
      <c r="AE91" s="4">
        <v>50</v>
      </c>
      <c r="AF91" s="4">
        <v>0</v>
      </c>
      <c r="AG91" s="4">
        <v>0</v>
      </c>
      <c r="AH91" s="4">
        <v>0</v>
      </c>
      <c r="AI91" s="4">
        <v>0</v>
      </c>
      <c r="AJ91" s="4">
        <v>23210</v>
      </c>
      <c r="AK91" s="4">
        <v>0</v>
      </c>
      <c r="AL91" s="4">
        <v>125</v>
      </c>
      <c r="AM91" s="4">
        <v>310</v>
      </c>
      <c r="AN91" s="4">
        <v>200</v>
      </c>
      <c r="AO91" s="4">
        <v>0</v>
      </c>
      <c r="AP91" s="4">
        <v>300</v>
      </c>
      <c r="AQ91" s="4">
        <v>300</v>
      </c>
      <c r="AR91" s="4">
        <v>1350</v>
      </c>
      <c r="AS91" s="4">
        <v>350</v>
      </c>
      <c r="AT91" s="4">
        <v>3480</v>
      </c>
      <c r="AU91" s="4">
        <v>350</v>
      </c>
      <c r="AV91" s="4">
        <v>380</v>
      </c>
      <c r="AW91" s="4">
        <v>700</v>
      </c>
      <c r="AX91" s="4">
        <v>100</v>
      </c>
      <c r="AY91" s="4">
        <v>720</v>
      </c>
      <c r="AZ91" s="4">
        <v>22450</v>
      </c>
      <c r="BA91" s="4">
        <v>150</v>
      </c>
      <c r="BB91" s="4">
        <v>590</v>
      </c>
      <c r="BC91" s="4">
        <v>99015</v>
      </c>
      <c r="BD91" s="4">
        <v>314376</v>
      </c>
      <c r="BE91" s="4">
        <v>361904</v>
      </c>
    </row>
    <row r="92" spans="1:57" x14ac:dyDescent="0.25">
      <c r="A92" s="2" t="s">
        <v>141</v>
      </c>
      <c r="B92" s="3">
        <v>970440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28500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140000</v>
      </c>
      <c r="AC92" s="4">
        <v>86400</v>
      </c>
      <c r="AD92" s="4">
        <v>0</v>
      </c>
      <c r="AE92" s="4">
        <v>140000</v>
      </c>
      <c r="AF92" s="4">
        <v>144000</v>
      </c>
      <c r="AG92" s="4">
        <v>0</v>
      </c>
      <c r="AH92" s="4">
        <v>144000</v>
      </c>
      <c r="AI92" s="4">
        <v>0</v>
      </c>
      <c r="AJ92" s="4">
        <v>0</v>
      </c>
      <c r="AK92" s="4">
        <v>143540</v>
      </c>
      <c r="AL92" s="4">
        <v>0</v>
      </c>
      <c r="AM92" s="4">
        <v>144000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970440</v>
      </c>
      <c r="BD92" s="4">
        <v>4938600</v>
      </c>
      <c r="BE92" s="4">
        <v>7702300</v>
      </c>
    </row>
    <row r="93" spans="1:57" x14ac:dyDescent="0.25">
      <c r="A93" s="2" t="s">
        <v>142</v>
      </c>
      <c r="B93" s="3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1109200</v>
      </c>
      <c r="BE93" s="4">
        <v>0</v>
      </c>
    </row>
    <row r="94" spans="1:57" x14ac:dyDescent="0.25">
      <c r="A94" s="2" t="s">
        <v>143</v>
      </c>
      <c r="B94" s="3">
        <v>386275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500</v>
      </c>
      <c r="AI94" s="4">
        <v>0</v>
      </c>
      <c r="AJ94" s="4">
        <v>0</v>
      </c>
      <c r="AK94" s="4">
        <v>700</v>
      </c>
      <c r="AL94" s="4">
        <v>0</v>
      </c>
      <c r="AM94" s="4">
        <v>0</v>
      </c>
      <c r="AN94" s="4">
        <v>0</v>
      </c>
      <c r="AO94" s="4">
        <v>0</v>
      </c>
      <c r="AP94" s="4">
        <v>1000</v>
      </c>
      <c r="AQ94" s="4">
        <v>700</v>
      </c>
      <c r="AR94" s="4">
        <v>0</v>
      </c>
      <c r="AS94" s="4">
        <v>22000</v>
      </c>
      <c r="AT94" s="4">
        <v>90350</v>
      </c>
      <c r="AU94" s="4">
        <v>22000</v>
      </c>
      <c r="AV94" s="4">
        <v>22000</v>
      </c>
      <c r="AW94" s="4">
        <v>200</v>
      </c>
      <c r="AX94" s="4">
        <v>68230</v>
      </c>
      <c r="AY94" s="4">
        <v>22000</v>
      </c>
      <c r="AZ94" s="4">
        <v>112230</v>
      </c>
      <c r="BA94" s="4">
        <v>23115</v>
      </c>
      <c r="BB94" s="4">
        <v>1250</v>
      </c>
      <c r="BC94" s="4">
        <v>386275</v>
      </c>
      <c r="BD94" s="4">
        <v>10650</v>
      </c>
      <c r="BE94" s="4">
        <v>12240</v>
      </c>
    </row>
    <row r="95" spans="1:57" x14ac:dyDescent="0.25">
      <c r="A95" s="2" t="s">
        <v>144</v>
      </c>
      <c r="B95" s="3">
        <v>245250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19000</v>
      </c>
      <c r="AI95" s="4">
        <v>0</v>
      </c>
      <c r="AJ95" s="4">
        <v>21000</v>
      </c>
      <c r="AK95" s="4">
        <v>0</v>
      </c>
      <c r="AL95" s="4">
        <v>0</v>
      </c>
      <c r="AM95" s="4">
        <v>0</v>
      </c>
      <c r="AN95" s="4">
        <v>21000</v>
      </c>
      <c r="AO95" s="4">
        <v>0</v>
      </c>
      <c r="AP95" s="4">
        <v>20500</v>
      </c>
      <c r="AQ95" s="4">
        <v>0</v>
      </c>
      <c r="AR95" s="4">
        <v>0</v>
      </c>
      <c r="AS95" s="4">
        <v>32750</v>
      </c>
      <c r="AT95" s="4">
        <v>0</v>
      </c>
      <c r="AU95" s="4">
        <v>31500</v>
      </c>
      <c r="AV95" s="4">
        <v>29500</v>
      </c>
      <c r="AW95" s="4">
        <v>0</v>
      </c>
      <c r="AX95" s="4">
        <v>31000</v>
      </c>
      <c r="AY95" s="4">
        <v>12500</v>
      </c>
      <c r="AZ95" s="4">
        <v>19000</v>
      </c>
      <c r="BA95" s="4">
        <v>7500</v>
      </c>
      <c r="BB95" s="4">
        <v>0</v>
      </c>
      <c r="BC95" s="4">
        <v>245250</v>
      </c>
      <c r="BD95" s="4">
        <v>499720</v>
      </c>
      <c r="BE95" s="4">
        <v>247000</v>
      </c>
    </row>
    <row r="96" spans="1:57" x14ac:dyDescent="0.25">
      <c r="A96" s="2" t="s">
        <v>145</v>
      </c>
      <c r="B96" s="3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3000</v>
      </c>
      <c r="BE96" s="4">
        <v>91535</v>
      </c>
    </row>
    <row r="97" spans="1:57" x14ac:dyDescent="0.25">
      <c r="A97" s="2" t="s">
        <v>146</v>
      </c>
      <c r="B97" s="3">
        <v>20938400</v>
      </c>
      <c r="C97" s="4">
        <v>0</v>
      </c>
      <c r="D97" s="4">
        <v>57000</v>
      </c>
      <c r="E97" s="4">
        <v>147000</v>
      </c>
      <c r="F97" s="4">
        <v>118000</v>
      </c>
      <c r="G97" s="4">
        <v>263000</v>
      </c>
      <c r="H97" s="4">
        <v>173000</v>
      </c>
      <c r="I97" s="4">
        <v>856000</v>
      </c>
      <c r="J97" s="4">
        <v>969250</v>
      </c>
      <c r="K97" s="4">
        <v>473500</v>
      </c>
      <c r="L97" s="4">
        <v>972250</v>
      </c>
      <c r="M97" s="4">
        <v>1087500</v>
      </c>
      <c r="N97" s="4">
        <v>700750</v>
      </c>
      <c r="O97" s="4">
        <v>727750</v>
      </c>
      <c r="P97" s="4">
        <v>752750</v>
      </c>
      <c r="Q97" s="4">
        <v>729500</v>
      </c>
      <c r="R97" s="4">
        <v>613750</v>
      </c>
      <c r="S97" s="4">
        <v>1233750</v>
      </c>
      <c r="T97" s="4">
        <v>1280250</v>
      </c>
      <c r="U97" s="4">
        <v>1941500</v>
      </c>
      <c r="V97" s="4">
        <v>1260000</v>
      </c>
      <c r="W97" s="4">
        <v>1101750</v>
      </c>
      <c r="X97" s="4">
        <v>1413000</v>
      </c>
      <c r="Y97" s="4">
        <v>548000</v>
      </c>
      <c r="Z97" s="4">
        <v>637500</v>
      </c>
      <c r="AA97" s="4">
        <v>176250</v>
      </c>
      <c r="AB97" s="4">
        <v>58000</v>
      </c>
      <c r="AC97" s="4">
        <v>202900</v>
      </c>
      <c r="AD97" s="4">
        <v>145000</v>
      </c>
      <c r="AE97" s="4">
        <v>0</v>
      </c>
      <c r="AF97" s="4">
        <v>145000</v>
      </c>
      <c r="AG97" s="4">
        <v>0</v>
      </c>
      <c r="AH97" s="4">
        <v>0</v>
      </c>
      <c r="AI97" s="4">
        <v>145000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145000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435000</v>
      </c>
      <c r="AY97" s="4">
        <v>290000</v>
      </c>
      <c r="AZ97" s="4">
        <v>505000</v>
      </c>
      <c r="BA97" s="4">
        <v>202500</v>
      </c>
      <c r="BB97" s="4">
        <v>432000</v>
      </c>
      <c r="BC97" s="4">
        <v>20938400</v>
      </c>
      <c r="BD97" s="4">
        <v>18926850</v>
      </c>
      <c r="BE97" s="4">
        <v>23696050</v>
      </c>
    </row>
    <row r="98" spans="1:57" x14ac:dyDescent="0.25">
      <c r="A98" s="2" t="s">
        <v>147</v>
      </c>
      <c r="B98" s="3">
        <v>1153115</v>
      </c>
      <c r="C98" s="4">
        <v>0</v>
      </c>
      <c r="D98" s="4">
        <v>0</v>
      </c>
      <c r="E98" s="4">
        <v>19825</v>
      </c>
      <c r="F98" s="4">
        <v>27600</v>
      </c>
      <c r="G98" s="4">
        <v>44750</v>
      </c>
      <c r="H98" s="4">
        <v>2600</v>
      </c>
      <c r="I98" s="4">
        <v>25000</v>
      </c>
      <c r="J98" s="4">
        <v>53600</v>
      </c>
      <c r="K98" s="4">
        <v>25000</v>
      </c>
      <c r="L98" s="4">
        <v>57005</v>
      </c>
      <c r="M98" s="4">
        <v>18250</v>
      </c>
      <c r="N98" s="4">
        <v>26600</v>
      </c>
      <c r="O98" s="4">
        <v>0</v>
      </c>
      <c r="P98" s="4">
        <v>23050</v>
      </c>
      <c r="Q98" s="4">
        <v>50500</v>
      </c>
      <c r="R98" s="4">
        <v>2600</v>
      </c>
      <c r="S98" s="4">
        <v>19750</v>
      </c>
      <c r="T98" s="4">
        <v>1300</v>
      </c>
      <c r="U98" s="4">
        <v>28500</v>
      </c>
      <c r="V98" s="4">
        <v>23600</v>
      </c>
      <c r="W98" s="4">
        <v>0</v>
      </c>
      <c r="X98" s="4">
        <v>50150</v>
      </c>
      <c r="Y98" s="4">
        <v>0</v>
      </c>
      <c r="Z98" s="4">
        <v>23050</v>
      </c>
      <c r="AA98" s="4">
        <v>0</v>
      </c>
      <c r="AB98" s="4">
        <v>3900</v>
      </c>
      <c r="AC98" s="4">
        <v>0</v>
      </c>
      <c r="AD98" s="4">
        <v>77475</v>
      </c>
      <c r="AE98" s="4">
        <v>23000</v>
      </c>
      <c r="AF98" s="4">
        <v>1300</v>
      </c>
      <c r="AG98" s="4">
        <v>67300</v>
      </c>
      <c r="AH98" s="4">
        <v>30300</v>
      </c>
      <c r="AI98" s="4">
        <v>52535</v>
      </c>
      <c r="AJ98" s="4">
        <v>5200</v>
      </c>
      <c r="AK98" s="4">
        <v>21775</v>
      </c>
      <c r="AL98" s="4">
        <v>0</v>
      </c>
      <c r="AM98" s="4">
        <v>20800</v>
      </c>
      <c r="AN98" s="4">
        <v>7800</v>
      </c>
      <c r="AO98" s="4">
        <v>67490</v>
      </c>
      <c r="AP98" s="4">
        <v>0</v>
      </c>
      <c r="AQ98" s="4">
        <v>20750</v>
      </c>
      <c r="AR98" s="4">
        <v>32390</v>
      </c>
      <c r="AS98" s="4">
        <v>23750</v>
      </c>
      <c r="AT98" s="4">
        <v>28900</v>
      </c>
      <c r="AU98" s="4">
        <v>53295</v>
      </c>
      <c r="AV98" s="4">
        <v>25725</v>
      </c>
      <c r="AW98" s="4">
        <v>0</v>
      </c>
      <c r="AX98" s="4">
        <v>0</v>
      </c>
      <c r="AY98" s="4">
        <v>18250</v>
      </c>
      <c r="AZ98" s="4">
        <v>24000</v>
      </c>
      <c r="BA98" s="4">
        <v>0</v>
      </c>
      <c r="BB98" s="4">
        <v>24450</v>
      </c>
      <c r="BC98" s="4">
        <v>1153115</v>
      </c>
      <c r="BD98" s="4">
        <v>775295</v>
      </c>
      <c r="BE98" s="4">
        <v>1257010</v>
      </c>
    </row>
    <row r="99" spans="1:57" x14ac:dyDescent="0.25">
      <c r="A99" s="2" t="s">
        <v>148</v>
      </c>
      <c r="B99" s="3">
        <v>53120475</v>
      </c>
      <c r="C99" s="4">
        <v>0</v>
      </c>
      <c r="D99" s="4">
        <v>171825</v>
      </c>
      <c r="E99" s="4">
        <v>464500</v>
      </c>
      <c r="F99" s="4">
        <v>1523000</v>
      </c>
      <c r="G99" s="4">
        <v>524500</v>
      </c>
      <c r="H99" s="4">
        <v>203500</v>
      </c>
      <c r="I99" s="4">
        <v>2063750</v>
      </c>
      <c r="J99" s="4">
        <v>442500</v>
      </c>
      <c r="K99" s="4">
        <v>414000</v>
      </c>
      <c r="L99" s="4">
        <v>1755500</v>
      </c>
      <c r="M99" s="4">
        <v>870000</v>
      </c>
      <c r="N99" s="4">
        <v>290500</v>
      </c>
      <c r="O99" s="4">
        <v>1459000</v>
      </c>
      <c r="P99" s="4">
        <v>755000</v>
      </c>
      <c r="Q99" s="4">
        <v>408000</v>
      </c>
      <c r="R99" s="4">
        <v>1473000</v>
      </c>
      <c r="S99" s="4">
        <v>1455500</v>
      </c>
      <c r="T99" s="4">
        <v>532000</v>
      </c>
      <c r="U99" s="4">
        <v>1828500</v>
      </c>
      <c r="V99" s="4">
        <v>687000</v>
      </c>
      <c r="W99" s="4">
        <v>2833500</v>
      </c>
      <c r="X99" s="4">
        <v>637500</v>
      </c>
      <c r="Y99" s="4">
        <v>783900</v>
      </c>
      <c r="Z99" s="4">
        <v>2377450</v>
      </c>
      <c r="AA99" s="4">
        <v>1087000</v>
      </c>
      <c r="AB99" s="4">
        <v>420000</v>
      </c>
      <c r="AC99" s="4">
        <v>1801450</v>
      </c>
      <c r="AD99" s="4">
        <v>657000</v>
      </c>
      <c r="AE99" s="4">
        <v>333500</v>
      </c>
      <c r="AF99" s="4">
        <v>1672500</v>
      </c>
      <c r="AG99" s="4">
        <v>540300</v>
      </c>
      <c r="AH99" s="4">
        <v>1570000</v>
      </c>
      <c r="AI99" s="4">
        <v>1502850</v>
      </c>
      <c r="AJ99" s="4">
        <v>1401950</v>
      </c>
      <c r="AK99" s="4">
        <v>600000</v>
      </c>
      <c r="AL99" s="4">
        <v>1272200</v>
      </c>
      <c r="AM99" s="4">
        <v>730150</v>
      </c>
      <c r="AN99" s="4">
        <v>443300</v>
      </c>
      <c r="AO99" s="4">
        <v>2153000</v>
      </c>
      <c r="AP99" s="4">
        <v>973000</v>
      </c>
      <c r="AQ99" s="4">
        <v>116000</v>
      </c>
      <c r="AR99" s="4">
        <v>426000</v>
      </c>
      <c r="AS99" s="4">
        <v>705000</v>
      </c>
      <c r="AT99" s="4">
        <v>2588500</v>
      </c>
      <c r="AU99" s="4">
        <v>1457500</v>
      </c>
      <c r="AV99" s="4">
        <v>1620500</v>
      </c>
      <c r="AW99" s="4">
        <v>325000</v>
      </c>
      <c r="AX99" s="4">
        <v>765850</v>
      </c>
      <c r="AY99" s="4">
        <v>1435000</v>
      </c>
      <c r="AZ99" s="4">
        <v>1024000</v>
      </c>
      <c r="BA99" s="4">
        <v>832000</v>
      </c>
      <c r="BB99" s="4">
        <v>713000</v>
      </c>
      <c r="BC99" s="4">
        <v>53120475</v>
      </c>
      <c r="BD99" s="4">
        <v>43816088</v>
      </c>
      <c r="BE99" s="4">
        <v>44954894</v>
      </c>
    </row>
    <row r="100" spans="1:57" x14ac:dyDescent="0.25">
      <c r="A100" s="2" t="s">
        <v>149</v>
      </c>
      <c r="B100" s="3">
        <v>73146</v>
      </c>
      <c r="C100" s="4">
        <v>0</v>
      </c>
      <c r="D100" s="4">
        <v>0</v>
      </c>
      <c r="E100" s="4">
        <v>0</v>
      </c>
      <c r="F100" s="4">
        <v>0</v>
      </c>
      <c r="G100" s="4">
        <v>3050</v>
      </c>
      <c r="H100" s="4">
        <v>575</v>
      </c>
      <c r="I100" s="4">
        <v>650</v>
      </c>
      <c r="J100" s="4">
        <v>4500</v>
      </c>
      <c r="K100" s="4">
        <v>0</v>
      </c>
      <c r="L100" s="4">
        <v>2100</v>
      </c>
      <c r="M100" s="4">
        <v>3050</v>
      </c>
      <c r="N100" s="4">
        <v>200</v>
      </c>
      <c r="O100" s="4">
        <v>370</v>
      </c>
      <c r="P100" s="4">
        <v>2640</v>
      </c>
      <c r="Q100" s="4">
        <v>230</v>
      </c>
      <c r="R100" s="4">
        <v>540</v>
      </c>
      <c r="S100" s="4">
        <v>980</v>
      </c>
      <c r="T100" s="4">
        <v>1770</v>
      </c>
      <c r="U100" s="4">
        <v>840</v>
      </c>
      <c r="V100" s="4">
        <v>500</v>
      </c>
      <c r="W100" s="4">
        <v>410</v>
      </c>
      <c r="X100" s="4">
        <v>310</v>
      </c>
      <c r="Y100" s="4">
        <v>3180</v>
      </c>
      <c r="Z100" s="4">
        <v>2345</v>
      </c>
      <c r="AA100" s="4">
        <v>1950</v>
      </c>
      <c r="AB100" s="4">
        <v>665</v>
      </c>
      <c r="AC100" s="4">
        <v>1000</v>
      </c>
      <c r="AD100" s="4">
        <v>3950</v>
      </c>
      <c r="AE100" s="4">
        <v>1755</v>
      </c>
      <c r="AF100" s="4">
        <v>2060</v>
      </c>
      <c r="AG100" s="4">
        <v>1045</v>
      </c>
      <c r="AH100" s="4">
        <v>650</v>
      </c>
      <c r="AI100" s="4">
        <v>485</v>
      </c>
      <c r="AJ100" s="4">
        <v>965</v>
      </c>
      <c r="AK100" s="4">
        <v>1120</v>
      </c>
      <c r="AL100" s="4">
        <v>245</v>
      </c>
      <c r="AM100" s="4">
        <v>590</v>
      </c>
      <c r="AN100" s="4">
        <v>0</v>
      </c>
      <c r="AO100" s="4">
        <v>350</v>
      </c>
      <c r="AP100" s="4">
        <v>950</v>
      </c>
      <c r="AQ100" s="4">
        <v>507</v>
      </c>
      <c r="AR100" s="4">
        <v>6150</v>
      </c>
      <c r="AS100" s="4">
        <v>1355</v>
      </c>
      <c r="AT100" s="4">
        <v>3410</v>
      </c>
      <c r="AU100" s="4">
        <v>6009</v>
      </c>
      <c r="AV100" s="4">
        <v>2620</v>
      </c>
      <c r="AW100" s="4">
        <v>0</v>
      </c>
      <c r="AX100" s="4">
        <v>1000</v>
      </c>
      <c r="AY100" s="4">
        <v>3000</v>
      </c>
      <c r="AZ100" s="4">
        <v>0</v>
      </c>
      <c r="BA100" s="4">
        <v>3075</v>
      </c>
      <c r="BB100" s="4">
        <v>0</v>
      </c>
      <c r="BC100" s="4">
        <v>73146</v>
      </c>
      <c r="BD100" s="4">
        <v>107090</v>
      </c>
      <c r="BE100" s="4">
        <v>181451</v>
      </c>
    </row>
    <row r="101" spans="1:57" x14ac:dyDescent="0.25">
      <c r="A101" s="2" t="s">
        <v>150</v>
      </c>
      <c r="B101" s="3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728000</v>
      </c>
      <c r="BE101" s="4">
        <v>0</v>
      </c>
    </row>
    <row r="102" spans="1:57" x14ac:dyDescent="0.25">
      <c r="A102" s="2" t="s">
        <v>151</v>
      </c>
      <c r="B102" s="3">
        <v>323</v>
      </c>
      <c r="C102" s="4">
        <v>0</v>
      </c>
      <c r="D102" s="4">
        <v>2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32</v>
      </c>
      <c r="Z102" s="4">
        <v>74</v>
      </c>
      <c r="AA102" s="4">
        <v>10</v>
      </c>
      <c r="AB102" s="4">
        <v>67</v>
      </c>
      <c r="AC102" s="4">
        <v>29</v>
      </c>
      <c r="AD102" s="4">
        <v>0</v>
      </c>
      <c r="AE102" s="4">
        <v>5</v>
      </c>
      <c r="AF102" s="4">
        <v>0</v>
      </c>
      <c r="AG102" s="4">
        <v>12</v>
      </c>
      <c r="AH102" s="4">
        <v>15</v>
      </c>
      <c r="AI102" s="4">
        <v>18</v>
      </c>
      <c r="AJ102" s="4">
        <v>23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20</v>
      </c>
      <c r="AU102" s="4">
        <v>0</v>
      </c>
      <c r="AV102" s="4">
        <v>10</v>
      </c>
      <c r="AW102" s="4">
        <v>0</v>
      </c>
      <c r="AX102" s="4">
        <v>0</v>
      </c>
      <c r="AY102" s="4">
        <v>0</v>
      </c>
      <c r="AZ102" s="4">
        <v>6</v>
      </c>
      <c r="BA102" s="4">
        <v>0</v>
      </c>
      <c r="BB102" s="4">
        <v>0</v>
      </c>
      <c r="BC102" s="4">
        <v>323</v>
      </c>
      <c r="BD102" s="4">
        <v>50</v>
      </c>
      <c r="BE102" s="4">
        <v>555</v>
      </c>
    </row>
    <row r="103" spans="1:57" x14ac:dyDescent="0.25">
      <c r="A103" s="2" t="s">
        <v>152</v>
      </c>
      <c r="B103" s="3">
        <v>60953664</v>
      </c>
      <c r="C103" s="4">
        <v>86427</v>
      </c>
      <c r="D103" s="4">
        <v>500911</v>
      </c>
      <c r="E103" s="4">
        <v>442812</v>
      </c>
      <c r="F103" s="4">
        <v>834915</v>
      </c>
      <c r="G103" s="4">
        <v>1219282</v>
      </c>
      <c r="H103" s="4">
        <v>746850</v>
      </c>
      <c r="I103" s="4">
        <v>1565030</v>
      </c>
      <c r="J103" s="4">
        <v>1255940</v>
      </c>
      <c r="K103" s="4">
        <v>2384992</v>
      </c>
      <c r="L103" s="4">
        <v>1504950</v>
      </c>
      <c r="M103" s="4">
        <v>1420376</v>
      </c>
      <c r="N103" s="4">
        <v>1654275</v>
      </c>
      <c r="O103" s="4">
        <v>2186944</v>
      </c>
      <c r="P103" s="4">
        <v>1914900</v>
      </c>
      <c r="Q103" s="4">
        <v>2055730</v>
      </c>
      <c r="R103" s="4">
        <v>822456</v>
      </c>
      <c r="S103" s="4">
        <v>1054080</v>
      </c>
      <c r="T103" s="4">
        <v>938900</v>
      </c>
      <c r="U103" s="4">
        <v>321294</v>
      </c>
      <c r="V103" s="4">
        <v>1295714</v>
      </c>
      <c r="W103" s="4">
        <v>1228060</v>
      </c>
      <c r="X103" s="4">
        <v>2400060</v>
      </c>
      <c r="Y103" s="4">
        <v>2028722</v>
      </c>
      <c r="Z103" s="4">
        <v>2174550</v>
      </c>
      <c r="AA103" s="4">
        <v>469420</v>
      </c>
      <c r="AB103" s="4">
        <v>1822460</v>
      </c>
      <c r="AC103" s="4">
        <v>1769712</v>
      </c>
      <c r="AD103" s="4">
        <v>1305930</v>
      </c>
      <c r="AE103" s="4">
        <v>1131350</v>
      </c>
      <c r="AF103" s="4">
        <v>1851920</v>
      </c>
      <c r="AG103" s="4">
        <v>1326225</v>
      </c>
      <c r="AH103" s="4">
        <v>2233191</v>
      </c>
      <c r="AI103" s="4">
        <v>1270030</v>
      </c>
      <c r="AJ103" s="4">
        <v>1684640</v>
      </c>
      <c r="AK103" s="4">
        <v>1738010</v>
      </c>
      <c r="AL103" s="4">
        <v>1040652</v>
      </c>
      <c r="AM103" s="4">
        <v>1540504</v>
      </c>
      <c r="AN103" s="4">
        <v>2565426</v>
      </c>
      <c r="AO103" s="4">
        <v>1074840</v>
      </c>
      <c r="AP103" s="4">
        <v>1193275</v>
      </c>
      <c r="AQ103" s="4">
        <v>749320</v>
      </c>
      <c r="AR103" s="4">
        <v>606060</v>
      </c>
      <c r="AS103" s="4">
        <v>119760</v>
      </c>
      <c r="AT103" s="4">
        <v>1448205</v>
      </c>
      <c r="AU103" s="4">
        <v>427736</v>
      </c>
      <c r="AV103" s="4">
        <v>378020</v>
      </c>
      <c r="AW103" s="4">
        <v>289220</v>
      </c>
      <c r="AX103" s="4">
        <v>262380</v>
      </c>
      <c r="AY103" s="4">
        <v>117448</v>
      </c>
      <c r="AZ103" s="4">
        <v>234000</v>
      </c>
      <c r="BA103" s="4">
        <v>60000</v>
      </c>
      <c r="BB103" s="4">
        <v>205760</v>
      </c>
      <c r="BC103" s="4">
        <v>60953664</v>
      </c>
      <c r="BD103" s="4">
        <v>42567675</v>
      </c>
      <c r="BE103" s="4">
        <v>30765786</v>
      </c>
    </row>
    <row r="104" spans="1:57" x14ac:dyDescent="0.25">
      <c r="A104" s="2" t="s">
        <v>153</v>
      </c>
      <c r="B104" s="3">
        <v>392</v>
      </c>
      <c r="C104" s="4">
        <v>0</v>
      </c>
      <c r="D104" s="4">
        <v>0</v>
      </c>
      <c r="E104" s="4">
        <v>0</v>
      </c>
      <c r="F104" s="4">
        <v>3</v>
      </c>
      <c r="G104" s="4">
        <v>0</v>
      </c>
      <c r="H104" s="4">
        <v>6</v>
      </c>
      <c r="I104" s="4">
        <v>0</v>
      </c>
      <c r="J104" s="4">
        <v>8</v>
      </c>
      <c r="K104" s="4">
        <v>100</v>
      </c>
      <c r="L104" s="4">
        <v>0</v>
      </c>
      <c r="M104" s="4">
        <v>50</v>
      </c>
      <c r="N104" s="4">
        <v>0</v>
      </c>
      <c r="O104" s="4">
        <v>10</v>
      </c>
      <c r="P104" s="4">
        <v>10</v>
      </c>
      <c r="Q104" s="4">
        <v>10</v>
      </c>
      <c r="R104" s="4">
        <v>10</v>
      </c>
      <c r="S104" s="4">
        <v>10</v>
      </c>
      <c r="T104" s="4">
        <v>10</v>
      </c>
      <c r="U104" s="4">
        <v>10</v>
      </c>
      <c r="V104" s="4">
        <v>0</v>
      </c>
      <c r="W104" s="4">
        <v>0</v>
      </c>
      <c r="X104" s="4">
        <v>0</v>
      </c>
      <c r="Y104" s="4">
        <v>10</v>
      </c>
      <c r="Z104" s="4">
        <v>10</v>
      </c>
      <c r="AA104" s="4">
        <v>10</v>
      </c>
      <c r="AB104" s="4">
        <v>0</v>
      </c>
      <c r="AC104" s="4">
        <v>0</v>
      </c>
      <c r="AD104" s="4">
        <v>0</v>
      </c>
      <c r="AE104" s="4">
        <v>0</v>
      </c>
      <c r="AF104" s="4">
        <v>10</v>
      </c>
      <c r="AG104" s="4">
        <v>0</v>
      </c>
      <c r="AH104" s="4">
        <v>0</v>
      </c>
      <c r="AI104" s="4">
        <v>10</v>
      </c>
      <c r="AJ104" s="4">
        <v>0</v>
      </c>
      <c r="AK104" s="4">
        <v>0</v>
      </c>
      <c r="AL104" s="4">
        <v>15</v>
      </c>
      <c r="AM104" s="4">
        <v>0</v>
      </c>
      <c r="AN104" s="4">
        <v>0</v>
      </c>
      <c r="AO104" s="4">
        <v>0</v>
      </c>
      <c r="AP104" s="4">
        <v>10</v>
      </c>
      <c r="AQ104" s="4">
        <v>10</v>
      </c>
      <c r="AR104" s="4">
        <v>10</v>
      </c>
      <c r="AS104" s="4">
        <v>0</v>
      </c>
      <c r="AT104" s="4">
        <v>0</v>
      </c>
      <c r="AU104" s="4">
        <v>0</v>
      </c>
      <c r="AV104" s="4">
        <v>0</v>
      </c>
      <c r="AW104" s="4">
        <v>40</v>
      </c>
      <c r="AX104" s="4">
        <v>10</v>
      </c>
      <c r="AY104" s="4">
        <v>0</v>
      </c>
      <c r="AZ104" s="4">
        <v>0</v>
      </c>
      <c r="BA104" s="4">
        <v>10</v>
      </c>
      <c r="BB104" s="4">
        <v>0</v>
      </c>
      <c r="BC104" s="4">
        <v>392</v>
      </c>
      <c r="BD104" s="4">
        <v>765</v>
      </c>
      <c r="BE104" s="4">
        <v>89284</v>
      </c>
    </row>
    <row r="105" spans="1:57" x14ac:dyDescent="0.25">
      <c r="A105" s="2" t="s">
        <v>154</v>
      </c>
      <c r="B105" s="3">
        <v>10196025</v>
      </c>
      <c r="C105" s="4">
        <v>0</v>
      </c>
      <c r="D105" s="4">
        <v>175017</v>
      </c>
      <c r="E105" s="4">
        <v>986270</v>
      </c>
      <c r="F105" s="4">
        <v>1389966</v>
      </c>
      <c r="G105" s="4">
        <v>899829</v>
      </c>
      <c r="H105" s="4">
        <v>29510</v>
      </c>
      <c r="I105" s="4">
        <v>264228</v>
      </c>
      <c r="J105" s="4">
        <v>406784</v>
      </c>
      <c r="K105" s="4">
        <v>842624</v>
      </c>
      <c r="L105" s="4">
        <v>552064</v>
      </c>
      <c r="M105" s="4">
        <v>610176</v>
      </c>
      <c r="N105" s="4">
        <v>173950</v>
      </c>
      <c r="O105" s="4">
        <v>290038</v>
      </c>
      <c r="P105" s="4">
        <v>611084</v>
      </c>
      <c r="Q105" s="4">
        <v>1062724</v>
      </c>
      <c r="R105" s="4">
        <v>917080</v>
      </c>
      <c r="S105" s="4">
        <v>374505</v>
      </c>
      <c r="T105" s="4">
        <v>29056</v>
      </c>
      <c r="U105" s="4">
        <v>58112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58112</v>
      </c>
      <c r="BA105" s="4">
        <v>290560</v>
      </c>
      <c r="BB105" s="4">
        <v>174336</v>
      </c>
      <c r="BC105" s="4">
        <v>10196025</v>
      </c>
      <c r="BD105" s="4">
        <v>5981133</v>
      </c>
      <c r="BE105" s="4">
        <v>1707723</v>
      </c>
    </row>
    <row r="106" spans="1:57" x14ac:dyDescent="0.25">
      <c r="A106" s="2" t="s">
        <v>155</v>
      </c>
      <c r="B106" s="3">
        <v>1764600</v>
      </c>
      <c r="C106" s="4">
        <v>10815</v>
      </c>
      <c r="D106" s="4">
        <v>40885</v>
      </c>
      <c r="E106" s="4">
        <v>69941</v>
      </c>
      <c r="F106" s="4">
        <v>67463</v>
      </c>
      <c r="G106" s="4">
        <v>89468</v>
      </c>
      <c r="H106" s="4">
        <v>58943</v>
      </c>
      <c r="I106" s="4">
        <v>76805</v>
      </c>
      <c r="J106" s="4">
        <v>65400</v>
      </c>
      <c r="K106" s="4">
        <v>59494</v>
      </c>
      <c r="L106" s="4">
        <v>39685</v>
      </c>
      <c r="M106" s="4">
        <v>31234</v>
      </c>
      <c r="N106" s="4">
        <v>31664</v>
      </c>
      <c r="O106" s="4">
        <v>29476</v>
      </c>
      <c r="P106" s="4">
        <v>30740</v>
      </c>
      <c r="Q106" s="4">
        <v>25076</v>
      </c>
      <c r="R106" s="4">
        <v>24230</v>
      </c>
      <c r="S106" s="4">
        <v>22957</v>
      </c>
      <c r="T106" s="4">
        <v>22099</v>
      </c>
      <c r="U106" s="4">
        <v>12355</v>
      </c>
      <c r="V106" s="4">
        <v>24630</v>
      </c>
      <c r="W106" s="4">
        <v>10670</v>
      </c>
      <c r="X106" s="4">
        <v>10569</v>
      </c>
      <c r="Y106" s="4">
        <v>12410</v>
      </c>
      <c r="Z106" s="4">
        <v>18105</v>
      </c>
      <c r="AA106" s="4">
        <v>12394</v>
      </c>
      <c r="AB106" s="4">
        <v>10201</v>
      </c>
      <c r="AC106" s="4">
        <v>15086</v>
      </c>
      <c r="AD106" s="4">
        <v>16442</v>
      </c>
      <c r="AE106" s="4">
        <v>16534</v>
      </c>
      <c r="AF106" s="4">
        <v>21460</v>
      </c>
      <c r="AG106" s="4">
        <v>26345</v>
      </c>
      <c r="AH106" s="4">
        <v>17680</v>
      </c>
      <c r="AI106" s="4">
        <v>16156</v>
      </c>
      <c r="AJ106" s="4">
        <v>20839</v>
      </c>
      <c r="AK106" s="4">
        <v>29610</v>
      </c>
      <c r="AL106" s="4">
        <v>21570</v>
      </c>
      <c r="AM106" s="4">
        <v>27222</v>
      </c>
      <c r="AN106" s="4">
        <v>36435</v>
      </c>
      <c r="AO106" s="4">
        <v>24080</v>
      </c>
      <c r="AP106" s="4">
        <v>30798</v>
      </c>
      <c r="AQ106" s="4">
        <v>44160</v>
      </c>
      <c r="AR106" s="4">
        <v>62785</v>
      </c>
      <c r="AS106" s="4">
        <v>33250</v>
      </c>
      <c r="AT106" s="4">
        <v>58497</v>
      </c>
      <c r="AU106" s="4">
        <v>39540</v>
      </c>
      <c r="AV106" s="4">
        <v>33845</v>
      </c>
      <c r="AW106" s="4">
        <v>61140</v>
      </c>
      <c r="AX106" s="4">
        <v>63684</v>
      </c>
      <c r="AY106" s="4">
        <v>35531</v>
      </c>
      <c r="AZ106" s="4">
        <v>33287</v>
      </c>
      <c r="BA106" s="4">
        <v>39245</v>
      </c>
      <c r="BB106" s="4">
        <v>31670</v>
      </c>
      <c r="BC106" s="4">
        <v>1764600</v>
      </c>
      <c r="BD106" s="4">
        <v>2421263</v>
      </c>
      <c r="BE106" s="4">
        <v>2288783</v>
      </c>
    </row>
    <row r="107" spans="1:57" x14ac:dyDescent="0.25">
      <c r="A107" s="2" t="s">
        <v>156</v>
      </c>
      <c r="B107" s="3">
        <v>5154</v>
      </c>
      <c r="C107" s="4">
        <v>0</v>
      </c>
      <c r="D107" s="4">
        <v>3</v>
      </c>
      <c r="E107" s="4">
        <v>2</v>
      </c>
      <c r="F107" s="4">
        <v>2</v>
      </c>
      <c r="G107" s="4">
        <v>0</v>
      </c>
      <c r="H107" s="4">
        <v>11</v>
      </c>
      <c r="I107" s="4">
        <v>3</v>
      </c>
      <c r="J107" s="4">
        <v>11</v>
      </c>
      <c r="K107" s="4">
        <v>48</v>
      </c>
      <c r="L107" s="4">
        <v>69</v>
      </c>
      <c r="M107" s="4">
        <v>0</v>
      </c>
      <c r="N107" s="4">
        <v>90</v>
      </c>
      <c r="O107" s="4">
        <v>33</v>
      </c>
      <c r="P107" s="4">
        <v>64</v>
      </c>
      <c r="Q107" s="4">
        <v>18</v>
      </c>
      <c r="R107" s="4">
        <v>35</v>
      </c>
      <c r="S107" s="4">
        <v>52</v>
      </c>
      <c r="T107" s="4">
        <v>496</v>
      </c>
      <c r="U107" s="4">
        <v>329</v>
      </c>
      <c r="V107" s="4">
        <v>150</v>
      </c>
      <c r="W107" s="4">
        <v>0</v>
      </c>
      <c r="X107" s="4">
        <v>30</v>
      </c>
      <c r="Y107" s="4">
        <v>33</v>
      </c>
      <c r="Z107" s="4">
        <v>38</v>
      </c>
      <c r="AA107" s="4">
        <v>83</v>
      </c>
      <c r="AB107" s="4">
        <v>0</v>
      </c>
      <c r="AC107" s="4">
        <v>38</v>
      </c>
      <c r="AD107" s="4">
        <v>60</v>
      </c>
      <c r="AE107" s="4">
        <v>105</v>
      </c>
      <c r="AF107" s="4">
        <v>99</v>
      </c>
      <c r="AG107" s="4">
        <v>76</v>
      </c>
      <c r="AH107" s="4">
        <v>82</v>
      </c>
      <c r="AI107" s="4">
        <v>98</v>
      </c>
      <c r="AJ107" s="4">
        <v>27</v>
      </c>
      <c r="AK107" s="4">
        <v>13</v>
      </c>
      <c r="AL107" s="4">
        <v>0</v>
      </c>
      <c r="AM107" s="4">
        <v>52</v>
      </c>
      <c r="AN107" s="4">
        <v>968</v>
      </c>
      <c r="AO107" s="4">
        <v>46</v>
      </c>
      <c r="AP107" s="4">
        <v>38</v>
      </c>
      <c r="AQ107" s="4">
        <v>71</v>
      </c>
      <c r="AR107" s="4">
        <v>2</v>
      </c>
      <c r="AS107" s="4">
        <v>2</v>
      </c>
      <c r="AT107" s="4">
        <v>0</v>
      </c>
      <c r="AU107" s="4">
        <v>53</v>
      </c>
      <c r="AV107" s="4">
        <v>68</v>
      </c>
      <c r="AW107" s="4">
        <v>48</v>
      </c>
      <c r="AX107" s="4">
        <v>73</v>
      </c>
      <c r="AY107" s="4">
        <v>20</v>
      </c>
      <c r="AZ107" s="4">
        <v>524</v>
      </c>
      <c r="BA107" s="4">
        <v>815</v>
      </c>
      <c r="BB107" s="4">
        <v>176</v>
      </c>
      <c r="BC107" s="4">
        <v>5154</v>
      </c>
      <c r="BD107" s="4">
        <v>1309</v>
      </c>
      <c r="BE107" s="4">
        <v>508</v>
      </c>
    </row>
    <row r="108" spans="1:57" x14ac:dyDescent="0.25">
      <c r="A108" s="2" t="s">
        <v>157</v>
      </c>
      <c r="B108" s="3">
        <v>11235211</v>
      </c>
      <c r="C108" s="4">
        <v>147550</v>
      </c>
      <c r="D108" s="4">
        <v>145734</v>
      </c>
      <c r="E108" s="4">
        <v>900486</v>
      </c>
      <c r="F108" s="4">
        <v>755910</v>
      </c>
      <c r="G108" s="4">
        <v>613808</v>
      </c>
      <c r="H108" s="4">
        <v>613808</v>
      </c>
      <c r="I108" s="4">
        <v>526186</v>
      </c>
      <c r="J108" s="4">
        <v>434045</v>
      </c>
      <c r="K108" s="4">
        <v>176152</v>
      </c>
      <c r="L108" s="4">
        <v>321434</v>
      </c>
      <c r="M108" s="4">
        <v>87168</v>
      </c>
      <c r="N108" s="4">
        <v>117133</v>
      </c>
      <c r="O108" s="4">
        <v>349190</v>
      </c>
      <c r="P108" s="4">
        <v>115770</v>
      </c>
      <c r="Q108" s="4">
        <v>144890</v>
      </c>
      <c r="R108" s="4">
        <v>145798</v>
      </c>
      <c r="S108" s="4">
        <v>464463</v>
      </c>
      <c r="T108" s="4">
        <v>495314</v>
      </c>
      <c r="U108" s="4">
        <v>556647</v>
      </c>
      <c r="V108" s="4">
        <v>496222</v>
      </c>
      <c r="W108" s="4">
        <v>405102</v>
      </c>
      <c r="X108" s="4">
        <v>838831</v>
      </c>
      <c r="Y108" s="4">
        <v>87623</v>
      </c>
      <c r="Z108" s="4">
        <v>493089</v>
      </c>
      <c r="AA108" s="4">
        <v>664677</v>
      </c>
      <c r="AB108" s="4">
        <v>290536</v>
      </c>
      <c r="AC108" s="4">
        <v>440407</v>
      </c>
      <c r="AD108" s="4">
        <v>174790</v>
      </c>
      <c r="AE108" s="4">
        <v>116224</v>
      </c>
      <c r="AF108" s="4">
        <v>116224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0</v>
      </c>
      <c r="BB108" s="4">
        <v>0</v>
      </c>
      <c r="BC108" s="4">
        <v>11235211</v>
      </c>
      <c r="BD108" s="4">
        <v>11010451</v>
      </c>
      <c r="BE108" s="4">
        <v>14704139</v>
      </c>
    </row>
    <row r="109" spans="1:57" x14ac:dyDescent="0.25">
      <c r="A109" s="2" t="s">
        <v>158</v>
      </c>
      <c r="B109" s="3">
        <v>11538084</v>
      </c>
      <c r="C109" s="4">
        <v>0</v>
      </c>
      <c r="D109" s="4">
        <v>0</v>
      </c>
      <c r="E109" s="4">
        <v>113103</v>
      </c>
      <c r="F109" s="4">
        <v>196596</v>
      </c>
      <c r="G109" s="4">
        <v>373749</v>
      </c>
      <c r="H109" s="4">
        <v>541647</v>
      </c>
      <c r="I109" s="4">
        <v>157600</v>
      </c>
      <c r="J109" s="4">
        <v>502300</v>
      </c>
      <c r="K109" s="4">
        <v>874245</v>
      </c>
      <c r="L109" s="4">
        <v>709524</v>
      </c>
      <c r="M109" s="4">
        <v>740280</v>
      </c>
      <c r="N109" s="4">
        <v>309200</v>
      </c>
      <c r="O109" s="4">
        <v>647240</v>
      </c>
      <c r="P109" s="4">
        <v>339120</v>
      </c>
      <c r="Q109" s="4">
        <v>792720</v>
      </c>
      <c r="R109" s="4">
        <v>339120</v>
      </c>
      <c r="S109" s="4">
        <v>457920</v>
      </c>
      <c r="T109" s="4">
        <v>1826690</v>
      </c>
      <c r="U109" s="4">
        <v>370440</v>
      </c>
      <c r="V109" s="4">
        <v>1121090</v>
      </c>
      <c r="W109" s="4">
        <v>50000</v>
      </c>
      <c r="X109" s="4">
        <v>456300</v>
      </c>
      <c r="Y109" s="4">
        <v>619200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11538084</v>
      </c>
      <c r="BD109" s="4">
        <v>9994974</v>
      </c>
      <c r="BE109" s="4">
        <v>2844208</v>
      </c>
    </row>
    <row r="110" spans="1:57" x14ac:dyDescent="0.25">
      <c r="A110" s="2" t="s">
        <v>159</v>
      </c>
      <c r="B110" s="3">
        <v>3858413</v>
      </c>
      <c r="C110" s="4">
        <v>295430</v>
      </c>
      <c r="D110" s="4">
        <v>217940</v>
      </c>
      <c r="E110" s="4">
        <v>0</v>
      </c>
      <c r="F110" s="4">
        <v>24000</v>
      </c>
      <c r="G110" s="4">
        <v>1050</v>
      </c>
      <c r="H110" s="4">
        <v>22500</v>
      </c>
      <c r="I110" s="4">
        <v>1250</v>
      </c>
      <c r="J110" s="4">
        <v>1000</v>
      </c>
      <c r="K110" s="4">
        <v>17800</v>
      </c>
      <c r="L110" s="4">
        <v>75</v>
      </c>
      <c r="M110" s="4">
        <v>23748</v>
      </c>
      <c r="N110" s="4">
        <v>83</v>
      </c>
      <c r="O110" s="4">
        <v>38</v>
      </c>
      <c r="P110" s="4">
        <v>23418</v>
      </c>
      <c r="Q110" s="4">
        <v>24075</v>
      </c>
      <c r="R110" s="4">
        <v>0</v>
      </c>
      <c r="S110" s="4">
        <v>23432</v>
      </c>
      <c r="T110" s="4">
        <v>0</v>
      </c>
      <c r="U110" s="4">
        <v>23000</v>
      </c>
      <c r="V110" s="4">
        <v>120</v>
      </c>
      <c r="W110" s="4">
        <v>6351</v>
      </c>
      <c r="X110" s="4">
        <v>22136</v>
      </c>
      <c r="Y110" s="4">
        <v>23835</v>
      </c>
      <c r="Z110" s="4">
        <v>22460</v>
      </c>
      <c r="AA110" s="4">
        <v>44135</v>
      </c>
      <c r="AB110" s="4">
        <v>38</v>
      </c>
      <c r="AC110" s="4">
        <v>315</v>
      </c>
      <c r="AD110" s="4">
        <v>90</v>
      </c>
      <c r="AE110" s="4">
        <v>105</v>
      </c>
      <c r="AF110" s="4">
        <v>3600</v>
      </c>
      <c r="AG110" s="4">
        <v>27920</v>
      </c>
      <c r="AH110" s="4">
        <v>29130</v>
      </c>
      <c r="AI110" s="4">
        <v>82300</v>
      </c>
      <c r="AJ110" s="4">
        <v>34100</v>
      </c>
      <c r="AK110" s="4">
        <v>27740</v>
      </c>
      <c r="AL110" s="4">
        <v>26000</v>
      </c>
      <c r="AM110" s="4">
        <v>5000</v>
      </c>
      <c r="AN110" s="4">
        <v>13990</v>
      </c>
      <c r="AO110" s="4">
        <v>88700</v>
      </c>
      <c r="AP110" s="4">
        <v>67520</v>
      </c>
      <c r="AQ110" s="4">
        <v>67322</v>
      </c>
      <c r="AR110" s="4">
        <v>568580</v>
      </c>
      <c r="AS110" s="4">
        <v>125300</v>
      </c>
      <c r="AT110" s="4">
        <v>119092</v>
      </c>
      <c r="AU110" s="4">
        <v>157702</v>
      </c>
      <c r="AV110" s="4">
        <v>466762</v>
      </c>
      <c r="AW110" s="4">
        <v>195212</v>
      </c>
      <c r="AX110" s="4">
        <v>254577</v>
      </c>
      <c r="AY110" s="4">
        <v>621132</v>
      </c>
      <c r="AZ110" s="4">
        <v>12480</v>
      </c>
      <c r="BA110" s="4">
        <v>12480</v>
      </c>
      <c r="BB110" s="4">
        <v>33350</v>
      </c>
      <c r="BC110" s="4">
        <v>3858413</v>
      </c>
      <c r="BD110" s="4">
        <v>12684532</v>
      </c>
      <c r="BE110" s="4">
        <v>8697773</v>
      </c>
    </row>
    <row r="111" spans="1:57" x14ac:dyDescent="0.25">
      <c r="A111" s="2" t="s">
        <v>160</v>
      </c>
      <c r="B111" s="3">
        <v>2608044</v>
      </c>
      <c r="C111" s="4">
        <v>0</v>
      </c>
      <c r="D111" s="4">
        <v>0</v>
      </c>
      <c r="E111" s="4">
        <v>0</v>
      </c>
      <c r="F111" s="4">
        <v>25424</v>
      </c>
      <c r="G111" s="4">
        <v>25423</v>
      </c>
      <c r="H111" s="4">
        <v>25424</v>
      </c>
      <c r="I111" s="4">
        <v>76272</v>
      </c>
      <c r="J111" s="4">
        <v>50848</v>
      </c>
      <c r="K111" s="4">
        <v>76272</v>
      </c>
      <c r="L111" s="4">
        <v>25424</v>
      </c>
      <c r="M111" s="4">
        <v>50848</v>
      </c>
      <c r="N111" s="4">
        <v>101696</v>
      </c>
      <c r="O111" s="4">
        <v>50848</v>
      </c>
      <c r="P111" s="4">
        <v>0</v>
      </c>
      <c r="Q111" s="4">
        <v>76271</v>
      </c>
      <c r="R111" s="4">
        <v>101696</v>
      </c>
      <c r="S111" s="4">
        <v>25424</v>
      </c>
      <c r="T111" s="4">
        <v>50848</v>
      </c>
      <c r="U111" s="4">
        <v>0</v>
      </c>
      <c r="V111" s="4">
        <v>0</v>
      </c>
      <c r="W111" s="4">
        <v>0</v>
      </c>
      <c r="X111" s="4">
        <v>25424</v>
      </c>
      <c r="Y111" s="4">
        <v>79904</v>
      </c>
      <c r="Z111" s="4">
        <v>76272</v>
      </c>
      <c r="AA111" s="4">
        <v>50848</v>
      </c>
      <c r="AB111" s="4">
        <v>25424</v>
      </c>
      <c r="AC111" s="4">
        <v>0</v>
      </c>
      <c r="AD111" s="4">
        <v>130752</v>
      </c>
      <c r="AE111" s="4">
        <v>54018</v>
      </c>
      <c r="AF111" s="4">
        <v>51572</v>
      </c>
      <c r="AG111" s="4">
        <v>101696</v>
      </c>
      <c r="AH111" s="4">
        <v>76272</v>
      </c>
      <c r="AI111" s="4">
        <v>177522</v>
      </c>
      <c r="AJ111" s="4">
        <v>152544</v>
      </c>
      <c r="AK111" s="4">
        <v>0</v>
      </c>
      <c r="AL111" s="4">
        <v>0</v>
      </c>
      <c r="AM111" s="4">
        <v>25424</v>
      </c>
      <c r="AN111" s="4">
        <v>29510</v>
      </c>
      <c r="AO111" s="4">
        <v>50848</v>
      </c>
      <c r="AP111" s="4">
        <v>0</v>
      </c>
      <c r="AQ111" s="4">
        <v>25424</v>
      </c>
      <c r="AR111" s="4">
        <v>0</v>
      </c>
      <c r="AS111" s="4">
        <v>76272</v>
      </c>
      <c r="AT111" s="4">
        <v>0</v>
      </c>
      <c r="AU111" s="4">
        <v>101696</v>
      </c>
      <c r="AV111" s="4">
        <v>50848</v>
      </c>
      <c r="AW111" s="4">
        <v>50848</v>
      </c>
      <c r="AX111" s="4">
        <v>76272</v>
      </c>
      <c r="AY111" s="4">
        <v>50848</v>
      </c>
      <c r="AZ111" s="4">
        <v>101696</v>
      </c>
      <c r="BA111" s="4">
        <v>101696</v>
      </c>
      <c r="BB111" s="4">
        <v>101696</v>
      </c>
      <c r="BC111" s="4">
        <v>2608044</v>
      </c>
      <c r="BD111" s="4">
        <v>2312713</v>
      </c>
      <c r="BE111" s="4">
        <v>3098883</v>
      </c>
    </row>
    <row r="112" spans="1:57" x14ac:dyDescent="0.25">
      <c r="A112" s="2" t="s">
        <v>161</v>
      </c>
      <c r="B112" s="3">
        <v>716676</v>
      </c>
      <c r="C112" s="4">
        <v>5000</v>
      </c>
      <c r="D112" s="4">
        <v>0</v>
      </c>
      <c r="E112" s="4">
        <v>30</v>
      </c>
      <c r="F112" s="4">
        <v>1250</v>
      </c>
      <c r="G112" s="4">
        <v>1330</v>
      </c>
      <c r="H112" s="4">
        <v>2460</v>
      </c>
      <c r="I112" s="4">
        <v>4873</v>
      </c>
      <c r="J112" s="4">
        <v>1450</v>
      </c>
      <c r="K112" s="4">
        <v>160</v>
      </c>
      <c r="L112" s="4">
        <v>150</v>
      </c>
      <c r="M112" s="4">
        <v>75</v>
      </c>
      <c r="N112" s="4">
        <v>2705</v>
      </c>
      <c r="O112" s="4">
        <v>650</v>
      </c>
      <c r="P112" s="4">
        <v>80</v>
      </c>
      <c r="Q112" s="4">
        <v>1415</v>
      </c>
      <c r="R112" s="4">
        <v>2625</v>
      </c>
      <c r="S112" s="4">
        <v>9650</v>
      </c>
      <c r="T112" s="4">
        <v>2545</v>
      </c>
      <c r="U112" s="4">
        <v>135</v>
      </c>
      <c r="V112" s="4">
        <v>280</v>
      </c>
      <c r="W112" s="4">
        <v>4080</v>
      </c>
      <c r="X112" s="4">
        <v>5190</v>
      </c>
      <c r="Y112" s="4">
        <v>5020</v>
      </c>
      <c r="Z112" s="4">
        <v>1455</v>
      </c>
      <c r="AA112" s="4">
        <v>5140</v>
      </c>
      <c r="AB112" s="4">
        <v>5345</v>
      </c>
      <c r="AC112" s="4">
        <v>2505</v>
      </c>
      <c r="AD112" s="4">
        <v>9910</v>
      </c>
      <c r="AE112" s="4">
        <v>9635</v>
      </c>
      <c r="AF112" s="4">
        <v>8740</v>
      </c>
      <c r="AG112" s="4">
        <v>15008</v>
      </c>
      <c r="AH112" s="4">
        <v>12450</v>
      </c>
      <c r="AI112" s="4">
        <v>181390</v>
      </c>
      <c r="AJ112" s="4">
        <v>52262</v>
      </c>
      <c r="AK112" s="4">
        <v>5155</v>
      </c>
      <c r="AL112" s="4">
        <v>28925</v>
      </c>
      <c r="AM112" s="4">
        <v>23555</v>
      </c>
      <c r="AN112" s="4">
        <v>80200</v>
      </c>
      <c r="AO112" s="4">
        <v>87530</v>
      </c>
      <c r="AP112" s="4">
        <v>37873</v>
      </c>
      <c r="AQ112" s="4">
        <v>15046</v>
      </c>
      <c r="AR112" s="4">
        <v>32997</v>
      </c>
      <c r="AS112" s="4">
        <v>170</v>
      </c>
      <c r="AT112" s="4">
        <v>37607</v>
      </c>
      <c r="AU112" s="4">
        <v>85</v>
      </c>
      <c r="AV112" s="4">
        <v>11375</v>
      </c>
      <c r="AW112" s="4">
        <v>205</v>
      </c>
      <c r="AX112" s="4">
        <v>15</v>
      </c>
      <c r="AY112" s="4">
        <v>25</v>
      </c>
      <c r="AZ112" s="4">
        <v>20</v>
      </c>
      <c r="BA112" s="4">
        <v>720</v>
      </c>
      <c r="BB112" s="4">
        <v>180</v>
      </c>
      <c r="BC112" s="4">
        <v>716676</v>
      </c>
      <c r="BD112" s="4">
        <v>1162511</v>
      </c>
      <c r="BE112" s="4">
        <v>215123</v>
      </c>
    </row>
    <row r="113" spans="1:57" x14ac:dyDescent="0.25">
      <c r="A113" s="2" t="s">
        <v>162</v>
      </c>
      <c r="B113" s="3">
        <v>56000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28000</v>
      </c>
      <c r="AF113" s="4">
        <v>28000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56000</v>
      </c>
      <c r="BD113" s="4">
        <v>84080</v>
      </c>
      <c r="BE113" s="4">
        <v>0</v>
      </c>
    </row>
    <row r="114" spans="1:57" x14ac:dyDescent="0.25">
      <c r="A114" s="2" t="s">
        <v>163</v>
      </c>
      <c r="B114" s="3">
        <v>52800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106</v>
      </c>
      <c r="I114" s="4">
        <v>194</v>
      </c>
      <c r="J114" s="4">
        <v>232</v>
      </c>
      <c r="K114" s="4">
        <v>829</v>
      </c>
      <c r="L114" s="4">
        <v>224</v>
      </c>
      <c r="M114" s="4">
        <v>197</v>
      </c>
      <c r="N114" s="4">
        <v>210</v>
      </c>
      <c r="O114" s="4">
        <v>711</v>
      </c>
      <c r="P114" s="4">
        <v>252</v>
      </c>
      <c r="Q114" s="4">
        <v>290</v>
      </c>
      <c r="R114" s="4">
        <v>385</v>
      </c>
      <c r="S114" s="4">
        <v>416</v>
      </c>
      <c r="T114" s="4">
        <v>710</v>
      </c>
      <c r="U114" s="4">
        <v>646</v>
      </c>
      <c r="V114" s="4">
        <v>400</v>
      </c>
      <c r="W114" s="4">
        <v>279</v>
      </c>
      <c r="X114" s="4">
        <v>593</v>
      </c>
      <c r="Y114" s="4">
        <v>486</v>
      </c>
      <c r="Z114" s="4">
        <v>335</v>
      </c>
      <c r="AA114" s="4">
        <v>314</v>
      </c>
      <c r="AB114" s="4">
        <v>156</v>
      </c>
      <c r="AC114" s="4">
        <v>156</v>
      </c>
      <c r="AD114" s="4">
        <v>337</v>
      </c>
      <c r="AE114" s="4">
        <v>354</v>
      </c>
      <c r="AF114" s="4">
        <v>294</v>
      </c>
      <c r="AG114" s="4">
        <v>193</v>
      </c>
      <c r="AH114" s="4">
        <v>361</v>
      </c>
      <c r="AI114" s="4">
        <v>251</v>
      </c>
      <c r="AJ114" s="4">
        <v>233</v>
      </c>
      <c r="AK114" s="4">
        <v>330</v>
      </c>
      <c r="AL114" s="4">
        <v>256</v>
      </c>
      <c r="AM114" s="4">
        <v>445</v>
      </c>
      <c r="AN114" s="4">
        <v>226</v>
      </c>
      <c r="AO114" s="4">
        <v>169</v>
      </c>
      <c r="AP114" s="4">
        <v>29241</v>
      </c>
      <c r="AQ114" s="4">
        <v>195</v>
      </c>
      <c r="AR114" s="4">
        <v>125</v>
      </c>
      <c r="AS114" s="4">
        <v>236</v>
      </c>
      <c r="AT114" s="4">
        <v>325</v>
      </c>
      <c r="AU114" s="4">
        <v>242</v>
      </c>
      <c r="AV114" s="4">
        <v>181</v>
      </c>
      <c r="AW114" s="4">
        <v>165</v>
      </c>
      <c r="AX114" s="4">
        <v>130</v>
      </c>
      <c r="AY114" s="4">
        <v>2013</v>
      </c>
      <c r="AZ114" s="4">
        <v>537</v>
      </c>
      <c r="BA114" s="4">
        <v>4286</v>
      </c>
      <c r="BB114" s="4">
        <v>3554</v>
      </c>
      <c r="BC114" s="4">
        <v>52800</v>
      </c>
      <c r="BD114" s="4">
        <v>112481</v>
      </c>
      <c r="BE114" s="4">
        <v>156281</v>
      </c>
    </row>
    <row r="115" spans="1:57" x14ac:dyDescent="0.25">
      <c r="A115" s="2" t="s">
        <v>164</v>
      </c>
      <c r="B115" s="3">
        <v>254600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28000</v>
      </c>
      <c r="I115" s="4">
        <v>0</v>
      </c>
      <c r="J115" s="4">
        <v>0</v>
      </c>
      <c r="K115" s="4">
        <v>0</v>
      </c>
      <c r="L115" s="4">
        <v>0</v>
      </c>
      <c r="M115" s="4">
        <v>28000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28000</v>
      </c>
      <c r="T115" s="4">
        <v>0</v>
      </c>
      <c r="U115" s="4">
        <v>28000</v>
      </c>
      <c r="V115" s="4">
        <v>0</v>
      </c>
      <c r="W115" s="4">
        <v>0</v>
      </c>
      <c r="X115" s="4">
        <v>0</v>
      </c>
      <c r="Y115" s="4">
        <v>0</v>
      </c>
      <c r="Z115" s="4">
        <v>28000</v>
      </c>
      <c r="AA115" s="4">
        <v>0</v>
      </c>
      <c r="AB115" s="4">
        <v>0</v>
      </c>
      <c r="AC115" s="4">
        <v>0</v>
      </c>
      <c r="AD115" s="4">
        <v>0</v>
      </c>
      <c r="AE115" s="4">
        <v>28000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28000</v>
      </c>
      <c r="AP115" s="4">
        <v>0</v>
      </c>
      <c r="AQ115" s="4">
        <v>0</v>
      </c>
      <c r="AR115" s="4">
        <v>0</v>
      </c>
      <c r="AS115" s="4">
        <v>28000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28000</v>
      </c>
      <c r="BA115" s="4">
        <v>2600</v>
      </c>
      <c r="BB115" s="4">
        <v>0</v>
      </c>
      <c r="BC115" s="4">
        <v>254600</v>
      </c>
      <c r="BD115" s="4">
        <v>243055</v>
      </c>
      <c r="BE115" s="4">
        <v>201930</v>
      </c>
    </row>
    <row r="116" spans="1:57" x14ac:dyDescent="0.25">
      <c r="A116" s="2" t="s">
        <v>165</v>
      </c>
      <c r="B116" s="3">
        <v>2376976</v>
      </c>
      <c r="C116" s="4">
        <v>0</v>
      </c>
      <c r="D116" s="4">
        <v>0</v>
      </c>
      <c r="E116" s="4">
        <v>0</v>
      </c>
      <c r="F116" s="4">
        <v>0</v>
      </c>
      <c r="G116" s="4">
        <v>125</v>
      </c>
      <c r="H116" s="4">
        <v>0</v>
      </c>
      <c r="I116" s="4">
        <v>3000</v>
      </c>
      <c r="J116" s="4">
        <v>2500</v>
      </c>
      <c r="K116" s="4">
        <v>400</v>
      </c>
      <c r="L116" s="4">
        <v>1250</v>
      </c>
      <c r="M116" s="4">
        <v>1250</v>
      </c>
      <c r="N116" s="4">
        <v>800</v>
      </c>
      <c r="O116" s="4">
        <v>40</v>
      </c>
      <c r="P116" s="4">
        <v>0</v>
      </c>
      <c r="Q116" s="4">
        <v>10150</v>
      </c>
      <c r="R116" s="4">
        <v>5250</v>
      </c>
      <c r="S116" s="4">
        <v>19750</v>
      </c>
      <c r="T116" s="4">
        <v>1250</v>
      </c>
      <c r="U116" s="4">
        <v>0</v>
      </c>
      <c r="V116" s="4">
        <v>5040</v>
      </c>
      <c r="W116" s="4">
        <v>15004</v>
      </c>
      <c r="X116" s="4">
        <v>15550</v>
      </c>
      <c r="Y116" s="4">
        <v>55550</v>
      </c>
      <c r="Z116" s="4">
        <v>44025</v>
      </c>
      <c r="AA116" s="4">
        <v>51850</v>
      </c>
      <c r="AB116" s="4">
        <v>45850</v>
      </c>
      <c r="AC116" s="4">
        <v>14400</v>
      </c>
      <c r="AD116" s="4">
        <v>27200</v>
      </c>
      <c r="AE116" s="4">
        <v>44700</v>
      </c>
      <c r="AF116" s="4">
        <v>88350</v>
      </c>
      <c r="AG116" s="4">
        <v>41700</v>
      </c>
      <c r="AH116" s="4">
        <v>20750</v>
      </c>
      <c r="AI116" s="4">
        <v>56040</v>
      </c>
      <c r="AJ116" s="4">
        <v>50000</v>
      </c>
      <c r="AK116" s="4">
        <v>69524</v>
      </c>
      <c r="AL116" s="4">
        <v>72550</v>
      </c>
      <c r="AM116" s="4">
        <v>64200</v>
      </c>
      <c r="AN116" s="4">
        <v>61859</v>
      </c>
      <c r="AO116" s="4">
        <v>64990</v>
      </c>
      <c r="AP116" s="4">
        <v>71740</v>
      </c>
      <c r="AQ116" s="4">
        <v>77340</v>
      </c>
      <c r="AR116" s="4">
        <v>25935</v>
      </c>
      <c r="AS116" s="4">
        <v>82684</v>
      </c>
      <c r="AT116" s="4">
        <v>98660</v>
      </c>
      <c r="AU116" s="4">
        <v>43693</v>
      </c>
      <c r="AV116" s="4">
        <v>170559</v>
      </c>
      <c r="AW116" s="4">
        <v>447880</v>
      </c>
      <c r="AX116" s="4">
        <v>223500</v>
      </c>
      <c r="AY116" s="4">
        <v>119174</v>
      </c>
      <c r="AZ116" s="4">
        <v>56914</v>
      </c>
      <c r="BA116" s="4">
        <v>4000</v>
      </c>
      <c r="BB116" s="4">
        <v>0</v>
      </c>
      <c r="BC116" s="4">
        <v>2376976</v>
      </c>
      <c r="BD116" s="4">
        <v>2701175</v>
      </c>
      <c r="BE116" s="4">
        <v>3334615</v>
      </c>
    </row>
    <row r="117" spans="1:57" x14ac:dyDescent="0.25">
      <c r="A117" s="2" t="s">
        <v>166</v>
      </c>
      <c r="B117" s="3">
        <v>1944408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5500</v>
      </c>
      <c r="AB117" s="4">
        <v>6550</v>
      </c>
      <c r="AC117" s="4">
        <v>0</v>
      </c>
      <c r="AD117" s="4">
        <v>7501</v>
      </c>
      <c r="AE117" s="4">
        <v>16001</v>
      </c>
      <c r="AF117" s="4">
        <v>13501</v>
      </c>
      <c r="AG117" s="4">
        <v>25202</v>
      </c>
      <c r="AH117" s="4">
        <v>28251</v>
      </c>
      <c r="AI117" s="4">
        <v>55301</v>
      </c>
      <c r="AJ117" s="4">
        <v>10801</v>
      </c>
      <c r="AK117" s="4">
        <v>8000</v>
      </c>
      <c r="AL117" s="4">
        <v>24500</v>
      </c>
      <c r="AM117" s="4">
        <v>8500</v>
      </c>
      <c r="AN117" s="4">
        <v>10500</v>
      </c>
      <c r="AO117" s="4">
        <v>9250</v>
      </c>
      <c r="AP117" s="4">
        <v>11750</v>
      </c>
      <c r="AQ117" s="4">
        <v>113000</v>
      </c>
      <c r="AR117" s="4">
        <v>236250</v>
      </c>
      <c r="AS117" s="4">
        <v>291050</v>
      </c>
      <c r="AT117" s="4">
        <v>173000</v>
      </c>
      <c r="AU117" s="4">
        <v>215250</v>
      </c>
      <c r="AV117" s="4">
        <v>171250</v>
      </c>
      <c r="AW117" s="4">
        <v>218750</v>
      </c>
      <c r="AX117" s="4">
        <v>157000</v>
      </c>
      <c r="AY117" s="4">
        <v>87750</v>
      </c>
      <c r="AZ117" s="4">
        <v>32000</v>
      </c>
      <c r="BA117" s="4">
        <v>0</v>
      </c>
      <c r="BB117" s="4">
        <v>8000</v>
      </c>
      <c r="BC117" s="4">
        <v>1944408</v>
      </c>
      <c r="BD117" s="4">
        <v>4032972</v>
      </c>
      <c r="BE117" s="4">
        <v>3298668</v>
      </c>
    </row>
    <row r="118" spans="1:57" x14ac:dyDescent="0.25">
      <c r="A118" s="2" t="s">
        <v>167</v>
      </c>
      <c r="B118" s="3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0</v>
      </c>
      <c r="BA118" s="4">
        <v>0</v>
      </c>
      <c r="BB118" s="4">
        <v>0</v>
      </c>
      <c r="BC118" s="4">
        <v>0</v>
      </c>
      <c r="BD118" s="4">
        <v>0</v>
      </c>
      <c r="BE118" s="4">
        <v>108912</v>
      </c>
    </row>
    <row r="119" spans="1:57" x14ac:dyDescent="0.25">
      <c r="A119" s="2" t="s">
        <v>168</v>
      </c>
      <c r="B119" s="3">
        <v>1538431</v>
      </c>
      <c r="C119" s="4">
        <v>10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8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30</v>
      </c>
      <c r="P119" s="4">
        <v>110</v>
      </c>
      <c r="Q119" s="4">
        <v>0</v>
      </c>
      <c r="R119" s="4">
        <v>25</v>
      </c>
      <c r="S119" s="4">
        <v>8</v>
      </c>
      <c r="T119" s="4">
        <v>0</v>
      </c>
      <c r="U119" s="4">
        <v>0</v>
      </c>
      <c r="V119" s="4">
        <v>8</v>
      </c>
      <c r="W119" s="4">
        <v>0</v>
      </c>
      <c r="X119" s="4">
        <v>5</v>
      </c>
      <c r="Y119" s="4">
        <v>112010</v>
      </c>
      <c r="Z119" s="4">
        <v>112003</v>
      </c>
      <c r="AA119" s="4">
        <v>142000</v>
      </c>
      <c r="AB119" s="4">
        <v>112000</v>
      </c>
      <c r="AC119" s="4">
        <v>10</v>
      </c>
      <c r="AD119" s="4">
        <v>112036</v>
      </c>
      <c r="AE119" s="4">
        <v>112000</v>
      </c>
      <c r="AF119" s="4">
        <v>224020</v>
      </c>
      <c r="AG119" s="4">
        <v>20</v>
      </c>
      <c r="AH119" s="4">
        <v>112010</v>
      </c>
      <c r="AI119" s="4">
        <v>112020</v>
      </c>
      <c r="AJ119" s="4">
        <v>112050</v>
      </c>
      <c r="AK119" s="4">
        <v>28</v>
      </c>
      <c r="AL119" s="4">
        <v>224015</v>
      </c>
      <c r="AM119" s="4">
        <v>0</v>
      </c>
      <c r="AN119" s="4">
        <v>75</v>
      </c>
      <c r="AO119" s="4">
        <v>10</v>
      </c>
      <c r="AP119" s="4">
        <v>0</v>
      </c>
      <c r="AQ119" s="4">
        <v>5</v>
      </c>
      <c r="AR119" s="4">
        <v>20</v>
      </c>
      <c r="AS119" s="4">
        <v>0</v>
      </c>
      <c r="AT119" s="4">
        <v>0</v>
      </c>
      <c r="AU119" s="4">
        <v>10</v>
      </c>
      <c r="AV119" s="4">
        <v>0</v>
      </c>
      <c r="AW119" s="4">
        <v>0</v>
      </c>
      <c r="AX119" s="4">
        <v>0</v>
      </c>
      <c r="AY119" s="4">
        <v>10</v>
      </c>
      <c r="AZ119" s="4">
        <v>0</v>
      </c>
      <c r="BA119" s="4">
        <v>0</v>
      </c>
      <c r="BB119" s="4">
        <v>51875</v>
      </c>
      <c r="BC119" s="4">
        <v>1538431</v>
      </c>
      <c r="BD119" s="4">
        <v>28615</v>
      </c>
      <c r="BE119" s="4">
        <v>29426</v>
      </c>
    </row>
    <row r="120" spans="1:57" x14ac:dyDescent="0.25">
      <c r="A120" s="2" t="s">
        <v>169</v>
      </c>
      <c r="B120" s="3">
        <v>29596</v>
      </c>
      <c r="C120" s="4">
        <v>0</v>
      </c>
      <c r="D120" s="4">
        <v>25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9</v>
      </c>
      <c r="O120" s="4">
        <v>0</v>
      </c>
      <c r="P120" s="4">
        <v>0</v>
      </c>
      <c r="Q120" s="4">
        <v>20</v>
      </c>
      <c r="R120" s="4">
        <v>27545</v>
      </c>
      <c r="S120" s="4">
        <v>20</v>
      </c>
      <c r="T120" s="4">
        <v>25</v>
      </c>
      <c r="U120" s="4">
        <v>0</v>
      </c>
      <c r="V120" s="4">
        <v>0</v>
      </c>
      <c r="W120" s="4">
        <v>0</v>
      </c>
      <c r="X120" s="4">
        <v>20</v>
      </c>
      <c r="Y120" s="4">
        <v>0</v>
      </c>
      <c r="Z120" s="4">
        <v>45</v>
      </c>
      <c r="AA120" s="4">
        <v>0</v>
      </c>
      <c r="AB120" s="4">
        <v>0</v>
      </c>
      <c r="AC120" s="4">
        <v>95</v>
      </c>
      <c r="AD120" s="4">
        <v>0</v>
      </c>
      <c r="AE120" s="4">
        <v>91</v>
      </c>
      <c r="AF120" s="4">
        <v>38</v>
      </c>
      <c r="AG120" s="4">
        <v>85</v>
      </c>
      <c r="AH120" s="4">
        <v>50</v>
      </c>
      <c r="AI120" s="4">
        <v>155</v>
      </c>
      <c r="AJ120" s="4">
        <v>135</v>
      </c>
      <c r="AK120" s="4">
        <v>163</v>
      </c>
      <c r="AL120" s="4">
        <v>90</v>
      </c>
      <c r="AM120" s="4">
        <v>200</v>
      </c>
      <c r="AN120" s="4">
        <v>140</v>
      </c>
      <c r="AO120" s="4">
        <v>30</v>
      </c>
      <c r="AP120" s="4">
        <v>70</v>
      </c>
      <c r="AQ120" s="4">
        <v>100</v>
      </c>
      <c r="AR120" s="4">
        <v>60</v>
      </c>
      <c r="AS120" s="4">
        <v>45</v>
      </c>
      <c r="AT120" s="4">
        <v>80</v>
      </c>
      <c r="AU120" s="4">
        <v>60</v>
      </c>
      <c r="AV120" s="4">
        <v>20</v>
      </c>
      <c r="AW120" s="4">
        <v>0</v>
      </c>
      <c r="AX120" s="4">
        <v>60</v>
      </c>
      <c r="AY120" s="4">
        <v>120</v>
      </c>
      <c r="AZ120" s="4">
        <v>0</v>
      </c>
      <c r="BA120" s="4">
        <v>0</v>
      </c>
      <c r="BB120" s="4">
        <v>0</v>
      </c>
      <c r="BC120" s="4">
        <v>29596</v>
      </c>
      <c r="BD120" s="4">
        <v>125797</v>
      </c>
      <c r="BE120" s="4">
        <v>60</v>
      </c>
    </row>
    <row r="121" spans="1:57" x14ac:dyDescent="0.25">
      <c r="A121" s="2" t="s">
        <v>170</v>
      </c>
      <c r="B121" s="3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v>0</v>
      </c>
      <c r="BA121" s="4">
        <v>0</v>
      </c>
      <c r="BB121" s="4">
        <v>0</v>
      </c>
      <c r="BC121" s="4">
        <v>0</v>
      </c>
      <c r="BD121" s="4">
        <v>0</v>
      </c>
      <c r="BE121" s="4">
        <v>24500</v>
      </c>
    </row>
    <row r="122" spans="1:57" x14ac:dyDescent="0.25">
      <c r="A122" s="2" t="s">
        <v>171</v>
      </c>
      <c r="B122" s="3">
        <v>8565522</v>
      </c>
      <c r="C122" s="4">
        <v>667632</v>
      </c>
      <c r="D122" s="4">
        <v>890435</v>
      </c>
      <c r="E122" s="4">
        <v>450990</v>
      </c>
      <c r="F122" s="4">
        <v>528835</v>
      </c>
      <c r="G122" s="4">
        <v>568416</v>
      </c>
      <c r="H122" s="4">
        <v>872086</v>
      </c>
      <c r="I122" s="4">
        <v>957473</v>
      </c>
      <c r="J122" s="4">
        <v>454743</v>
      </c>
      <c r="K122" s="4">
        <v>290306</v>
      </c>
      <c r="L122" s="4">
        <v>98191</v>
      </c>
      <c r="M122" s="4">
        <v>116980</v>
      </c>
      <c r="N122" s="4">
        <v>122040</v>
      </c>
      <c r="O122" s="4">
        <v>98970</v>
      </c>
      <c r="P122" s="4">
        <v>72490</v>
      </c>
      <c r="Q122" s="4">
        <v>76710</v>
      </c>
      <c r="R122" s="4">
        <v>28900</v>
      </c>
      <c r="S122" s="4">
        <v>31820</v>
      </c>
      <c r="T122" s="4">
        <v>17465</v>
      </c>
      <c r="U122" s="4">
        <v>51878</v>
      </c>
      <c r="V122" s="4">
        <v>16490</v>
      </c>
      <c r="W122" s="4">
        <v>17465</v>
      </c>
      <c r="X122" s="4">
        <v>3665</v>
      </c>
      <c r="Y122" s="4">
        <v>43275</v>
      </c>
      <c r="Z122" s="4">
        <v>9900</v>
      </c>
      <c r="AA122" s="4">
        <v>14350</v>
      </c>
      <c r="AB122" s="4">
        <v>28840</v>
      </c>
      <c r="AC122" s="4">
        <v>10545</v>
      </c>
      <c r="AD122" s="4">
        <v>15600</v>
      </c>
      <c r="AE122" s="4">
        <v>16020</v>
      </c>
      <c r="AF122" s="4">
        <v>55949</v>
      </c>
      <c r="AG122" s="4">
        <v>78250</v>
      </c>
      <c r="AH122" s="4">
        <v>35300</v>
      </c>
      <c r="AI122" s="4">
        <v>104505</v>
      </c>
      <c r="AJ122" s="4">
        <v>65270</v>
      </c>
      <c r="AK122" s="4">
        <v>28320</v>
      </c>
      <c r="AL122" s="4">
        <v>166675</v>
      </c>
      <c r="AM122" s="4">
        <v>101588</v>
      </c>
      <c r="AN122" s="4">
        <v>82558</v>
      </c>
      <c r="AO122" s="4">
        <v>78760</v>
      </c>
      <c r="AP122" s="4">
        <v>112707</v>
      </c>
      <c r="AQ122" s="4">
        <v>105774</v>
      </c>
      <c r="AR122" s="4">
        <v>170806</v>
      </c>
      <c r="AS122" s="4">
        <v>82734</v>
      </c>
      <c r="AT122" s="4">
        <v>118355</v>
      </c>
      <c r="AU122" s="4">
        <v>180244</v>
      </c>
      <c r="AV122" s="4">
        <v>79932</v>
      </c>
      <c r="AW122" s="4">
        <v>81110</v>
      </c>
      <c r="AX122" s="4">
        <v>101375</v>
      </c>
      <c r="AY122" s="4">
        <v>81325</v>
      </c>
      <c r="AZ122" s="4">
        <v>45725</v>
      </c>
      <c r="BA122" s="4">
        <v>27850</v>
      </c>
      <c r="BB122" s="4">
        <v>7900</v>
      </c>
      <c r="BC122" s="4">
        <v>8565522</v>
      </c>
      <c r="BD122" s="4">
        <v>9920826</v>
      </c>
      <c r="BE122" s="4">
        <v>8250507</v>
      </c>
    </row>
    <row r="123" spans="1:57" x14ac:dyDescent="0.25">
      <c r="A123" s="2" t="s">
        <v>172</v>
      </c>
      <c r="B123" s="3">
        <v>7795738</v>
      </c>
      <c r="C123" s="4">
        <v>0</v>
      </c>
      <c r="D123" s="4">
        <v>147000</v>
      </c>
      <c r="E123" s="4">
        <v>205905</v>
      </c>
      <c r="F123" s="4">
        <v>177105</v>
      </c>
      <c r="G123" s="4">
        <v>147900</v>
      </c>
      <c r="H123" s="4">
        <v>175005</v>
      </c>
      <c r="I123" s="4">
        <v>174950</v>
      </c>
      <c r="J123" s="4">
        <v>292928</v>
      </c>
      <c r="K123" s="4">
        <v>58325</v>
      </c>
      <c r="L123" s="4">
        <v>174590</v>
      </c>
      <c r="M123" s="4">
        <v>148530</v>
      </c>
      <c r="N123" s="4">
        <v>88360</v>
      </c>
      <c r="O123" s="4">
        <v>234280</v>
      </c>
      <c r="P123" s="4">
        <v>146790</v>
      </c>
      <c r="Q123" s="4">
        <v>148045</v>
      </c>
      <c r="R123" s="4">
        <v>206640</v>
      </c>
      <c r="S123" s="4">
        <v>88785</v>
      </c>
      <c r="T123" s="4">
        <v>145165</v>
      </c>
      <c r="U123" s="4">
        <v>119140</v>
      </c>
      <c r="V123" s="4">
        <v>147440</v>
      </c>
      <c r="W123" s="4">
        <v>147465</v>
      </c>
      <c r="X123" s="4">
        <v>149240</v>
      </c>
      <c r="Y123" s="4">
        <v>233270</v>
      </c>
      <c r="Z123" s="4">
        <v>205245</v>
      </c>
      <c r="AA123" s="4">
        <v>145098</v>
      </c>
      <c r="AB123" s="4">
        <v>118025</v>
      </c>
      <c r="AC123" s="4">
        <v>146949</v>
      </c>
      <c r="AD123" s="4">
        <v>88753</v>
      </c>
      <c r="AE123" s="4">
        <v>144654</v>
      </c>
      <c r="AF123" s="4">
        <v>235526</v>
      </c>
      <c r="AG123" s="4">
        <v>263182</v>
      </c>
      <c r="AH123" s="4">
        <v>174723</v>
      </c>
      <c r="AI123" s="4">
        <v>205514</v>
      </c>
      <c r="AJ123" s="4">
        <v>235160</v>
      </c>
      <c r="AK123" s="4">
        <v>235314</v>
      </c>
      <c r="AL123" s="4">
        <v>28967</v>
      </c>
      <c r="AM123" s="4">
        <v>438363</v>
      </c>
      <c r="AN123" s="4">
        <v>59223</v>
      </c>
      <c r="AO123" s="4">
        <v>263007</v>
      </c>
      <c r="AP123" s="4">
        <v>173822</v>
      </c>
      <c r="AQ123" s="4">
        <v>231856</v>
      </c>
      <c r="AR123" s="4">
        <v>292125</v>
      </c>
      <c r="AS123" s="4">
        <v>116405</v>
      </c>
      <c r="AT123" s="4">
        <v>147044</v>
      </c>
      <c r="AU123" s="4">
        <v>116295</v>
      </c>
      <c r="AV123" s="4">
        <v>87300</v>
      </c>
      <c r="AW123" s="4">
        <v>57495</v>
      </c>
      <c r="AX123" s="4">
        <v>0</v>
      </c>
      <c r="AY123" s="4">
        <v>0</v>
      </c>
      <c r="AZ123" s="4">
        <v>0</v>
      </c>
      <c r="BA123" s="4">
        <v>5</v>
      </c>
      <c r="BB123" s="4">
        <v>28830</v>
      </c>
      <c r="BC123" s="4">
        <v>7795738</v>
      </c>
      <c r="BD123" s="4">
        <v>6245616</v>
      </c>
      <c r="BE123" s="4">
        <v>6672352</v>
      </c>
    </row>
    <row r="124" spans="1:57" x14ac:dyDescent="0.25">
      <c r="A124" s="2" t="s">
        <v>173</v>
      </c>
      <c r="B124" s="3">
        <v>262250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500</v>
      </c>
      <c r="N124" s="4">
        <v>0</v>
      </c>
      <c r="O124" s="4">
        <v>1200</v>
      </c>
      <c r="P124" s="4">
        <v>700</v>
      </c>
      <c r="Q124" s="4">
        <v>430</v>
      </c>
      <c r="R124" s="4">
        <v>700</v>
      </c>
      <c r="S124" s="4">
        <v>600</v>
      </c>
      <c r="T124" s="4">
        <v>175</v>
      </c>
      <c r="U124" s="4">
        <v>740</v>
      </c>
      <c r="V124" s="4">
        <v>700</v>
      </c>
      <c r="W124" s="4">
        <v>800</v>
      </c>
      <c r="X124" s="4">
        <v>1400</v>
      </c>
      <c r="Y124" s="4">
        <v>1335</v>
      </c>
      <c r="Z124" s="4">
        <v>800</v>
      </c>
      <c r="AA124" s="4">
        <v>1400</v>
      </c>
      <c r="AB124" s="4">
        <v>1300</v>
      </c>
      <c r="AC124" s="4">
        <v>1420</v>
      </c>
      <c r="AD124" s="4">
        <v>1600</v>
      </c>
      <c r="AE124" s="4">
        <v>750</v>
      </c>
      <c r="AF124" s="4">
        <v>2940</v>
      </c>
      <c r="AG124" s="4">
        <v>1300</v>
      </c>
      <c r="AH124" s="4">
        <v>950</v>
      </c>
      <c r="AI124" s="4">
        <v>900</v>
      </c>
      <c r="AJ124" s="4">
        <v>4790</v>
      </c>
      <c r="AK124" s="4">
        <v>1250</v>
      </c>
      <c r="AL124" s="4">
        <v>2600</v>
      </c>
      <c r="AM124" s="4">
        <v>7150</v>
      </c>
      <c r="AN124" s="4">
        <v>900</v>
      </c>
      <c r="AO124" s="4">
        <v>10650</v>
      </c>
      <c r="AP124" s="4">
        <v>8800</v>
      </c>
      <c r="AQ124" s="4">
        <v>2900</v>
      </c>
      <c r="AR124" s="4">
        <v>4450</v>
      </c>
      <c r="AS124" s="4">
        <v>1100</v>
      </c>
      <c r="AT124" s="4">
        <v>600</v>
      </c>
      <c r="AU124" s="4">
        <v>27450</v>
      </c>
      <c r="AV124" s="4">
        <v>800</v>
      </c>
      <c r="AW124" s="4">
        <v>28170</v>
      </c>
      <c r="AX124" s="4">
        <v>22000</v>
      </c>
      <c r="AY124" s="4">
        <v>44000</v>
      </c>
      <c r="AZ124" s="4">
        <v>22000</v>
      </c>
      <c r="BA124" s="4">
        <v>22000</v>
      </c>
      <c r="BB124" s="4">
        <v>28000</v>
      </c>
      <c r="BC124" s="4">
        <v>262250</v>
      </c>
      <c r="BD124" s="4">
        <v>493326</v>
      </c>
      <c r="BE124" s="4">
        <v>365906</v>
      </c>
    </row>
    <row r="125" spans="1:57" x14ac:dyDescent="0.25">
      <c r="A125" s="2" t="s">
        <v>174</v>
      </c>
      <c r="B125" s="3">
        <v>604625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6250</v>
      </c>
      <c r="AQ125" s="4">
        <v>23740</v>
      </c>
      <c r="AR125" s="4">
        <v>0</v>
      </c>
      <c r="AS125" s="4">
        <v>23840</v>
      </c>
      <c r="AT125" s="4">
        <v>26640</v>
      </c>
      <c r="AU125" s="4">
        <v>30090</v>
      </c>
      <c r="AV125" s="4">
        <v>172830</v>
      </c>
      <c r="AW125" s="4">
        <v>263110</v>
      </c>
      <c r="AX125" s="4">
        <v>5000</v>
      </c>
      <c r="AY125" s="4">
        <v>41925</v>
      </c>
      <c r="AZ125" s="4">
        <v>4950</v>
      </c>
      <c r="BA125" s="4">
        <v>1250</v>
      </c>
      <c r="BB125" s="4">
        <v>5000</v>
      </c>
      <c r="BC125" s="4">
        <v>604625</v>
      </c>
      <c r="BD125" s="4">
        <v>1255640</v>
      </c>
      <c r="BE125" s="4">
        <v>1492185</v>
      </c>
    </row>
    <row r="126" spans="1:57" x14ac:dyDescent="0.25">
      <c r="A126" s="2" t="s">
        <v>175</v>
      </c>
      <c r="B126" s="3">
        <v>18622762</v>
      </c>
      <c r="C126" s="4">
        <v>561875</v>
      </c>
      <c r="D126" s="4">
        <v>321450</v>
      </c>
      <c r="E126" s="4">
        <v>227500</v>
      </c>
      <c r="F126" s="4">
        <v>250500</v>
      </c>
      <c r="G126" s="4">
        <v>196602</v>
      </c>
      <c r="H126" s="4">
        <v>252800</v>
      </c>
      <c r="I126" s="4">
        <v>219225</v>
      </c>
      <c r="J126" s="4">
        <v>220400</v>
      </c>
      <c r="K126" s="4">
        <v>210525</v>
      </c>
      <c r="L126" s="4">
        <v>154800</v>
      </c>
      <c r="M126" s="4">
        <v>265900</v>
      </c>
      <c r="N126" s="4">
        <v>290600</v>
      </c>
      <c r="O126" s="4">
        <v>308325</v>
      </c>
      <c r="P126" s="4">
        <v>216300</v>
      </c>
      <c r="Q126" s="4">
        <v>129500</v>
      </c>
      <c r="R126" s="4">
        <v>432600</v>
      </c>
      <c r="S126" s="4">
        <v>408805</v>
      </c>
      <c r="T126" s="4">
        <v>398500</v>
      </c>
      <c r="U126" s="4">
        <v>305850</v>
      </c>
      <c r="V126" s="4">
        <v>525725</v>
      </c>
      <c r="W126" s="4">
        <v>437700</v>
      </c>
      <c r="X126" s="4">
        <v>333500</v>
      </c>
      <c r="Y126" s="4">
        <v>461900</v>
      </c>
      <c r="Z126" s="4">
        <v>222875</v>
      </c>
      <c r="AA126" s="4">
        <v>327600</v>
      </c>
      <c r="AB126" s="4">
        <v>183500</v>
      </c>
      <c r="AC126" s="4">
        <v>356750</v>
      </c>
      <c r="AD126" s="4">
        <v>329000</v>
      </c>
      <c r="AE126" s="4">
        <v>379300</v>
      </c>
      <c r="AF126" s="4">
        <v>291450</v>
      </c>
      <c r="AG126" s="4">
        <v>338750</v>
      </c>
      <c r="AH126" s="4">
        <v>419900</v>
      </c>
      <c r="AI126" s="4">
        <v>301600</v>
      </c>
      <c r="AJ126" s="4">
        <v>368330</v>
      </c>
      <c r="AK126" s="4">
        <v>416100</v>
      </c>
      <c r="AL126" s="4">
        <v>449175</v>
      </c>
      <c r="AM126" s="4">
        <v>695900</v>
      </c>
      <c r="AN126" s="4">
        <v>289650</v>
      </c>
      <c r="AO126" s="4">
        <v>668900</v>
      </c>
      <c r="AP126" s="4">
        <v>484350</v>
      </c>
      <c r="AQ126" s="4">
        <v>599850</v>
      </c>
      <c r="AR126" s="4">
        <v>190550</v>
      </c>
      <c r="AS126" s="4">
        <v>247500</v>
      </c>
      <c r="AT126" s="4">
        <v>316750</v>
      </c>
      <c r="AU126" s="4">
        <v>515100</v>
      </c>
      <c r="AV126" s="4">
        <v>640050</v>
      </c>
      <c r="AW126" s="4">
        <v>326400</v>
      </c>
      <c r="AX126" s="4">
        <v>260500</v>
      </c>
      <c r="AY126" s="4">
        <v>437600</v>
      </c>
      <c r="AZ126" s="4">
        <v>294700</v>
      </c>
      <c r="BA126" s="4">
        <v>348300</v>
      </c>
      <c r="BB126" s="4">
        <v>791450</v>
      </c>
      <c r="BC126" s="4">
        <v>18622762</v>
      </c>
      <c r="BD126" s="4">
        <v>16651050</v>
      </c>
      <c r="BE126" s="4">
        <v>20197315</v>
      </c>
    </row>
    <row r="127" spans="1:57" x14ac:dyDescent="0.25">
      <c r="A127" s="2" t="s">
        <v>176</v>
      </c>
      <c r="B127" s="3">
        <v>168925850</v>
      </c>
      <c r="C127" s="4">
        <v>0</v>
      </c>
      <c r="D127" s="4">
        <v>0</v>
      </c>
      <c r="E127" s="4">
        <v>885000</v>
      </c>
      <c r="F127" s="4">
        <v>2145650</v>
      </c>
      <c r="G127" s="4">
        <v>3511550</v>
      </c>
      <c r="H127" s="4">
        <v>3064250</v>
      </c>
      <c r="I127" s="4">
        <v>7430500</v>
      </c>
      <c r="J127" s="4">
        <v>5859500</v>
      </c>
      <c r="K127" s="4">
        <v>3674500</v>
      </c>
      <c r="L127" s="4">
        <v>9355000</v>
      </c>
      <c r="M127" s="4">
        <v>5724500</v>
      </c>
      <c r="N127" s="4">
        <v>7617000</v>
      </c>
      <c r="O127" s="4">
        <v>7325000</v>
      </c>
      <c r="P127" s="4">
        <v>1540000</v>
      </c>
      <c r="Q127" s="4">
        <v>5352500</v>
      </c>
      <c r="R127" s="4">
        <v>7395000</v>
      </c>
      <c r="S127" s="4">
        <v>5526000</v>
      </c>
      <c r="T127" s="4">
        <v>9132000</v>
      </c>
      <c r="U127" s="4">
        <v>3434500</v>
      </c>
      <c r="V127" s="4">
        <v>6946850</v>
      </c>
      <c r="W127" s="4">
        <v>11615500</v>
      </c>
      <c r="X127" s="4">
        <v>8475000</v>
      </c>
      <c r="Y127" s="4">
        <v>4889000</v>
      </c>
      <c r="Z127" s="4">
        <v>6300000</v>
      </c>
      <c r="AA127" s="4">
        <v>5025250</v>
      </c>
      <c r="AB127" s="4">
        <v>724250</v>
      </c>
      <c r="AC127" s="4">
        <v>4117000</v>
      </c>
      <c r="AD127" s="4">
        <v>6260650</v>
      </c>
      <c r="AE127" s="4">
        <v>7146000</v>
      </c>
      <c r="AF127" s="4">
        <v>9514500</v>
      </c>
      <c r="AG127" s="4">
        <v>6888600</v>
      </c>
      <c r="AH127" s="4">
        <v>1935000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-151200</v>
      </c>
      <c r="AT127" s="4">
        <v>151200</v>
      </c>
      <c r="AU127" s="4">
        <v>0</v>
      </c>
      <c r="AV127" s="4">
        <v>0</v>
      </c>
      <c r="AW127" s="4">
        <v>0</v>
      </c>
      <c r="AX127" s="4">
        <v>0</v>
      </c>
      <c r="AY127" s="4">
        <v>115800</v>
      </c>
      <c r="AZ127" s="4">
        <v>0</v>
      </c>
      <c r="BA127" s="4">
        <v>0</v>
      </c>
      <c r="BB127" s="4">
        <v>0</v>
      </c>
      <c r="BC127" s="4">
        <v>168925850</v>
      </c>
      <c r="BD127" s="4">
        <v>155617325</v>
      </c>
      <c r="BE127" s="4">
        <v>144446502</v>
      </c>
    </row>
    <row r="128" spans="1:57" x14ac:dyDescent="0.25">
      <c r="A128" s="2" t="s">
        <v>177</v>
      </c>
      <c r="B128" s="3">
        <v>4948382</v>
      </c>
      <c r="C128" s="4">
        <v>44950</v>
      </c>
      <c r="D128" s="4">
        <v>99250</v>
      </c>
      <c r="E128" s="4">
        <v>73750</v>
      </c>
      <c r="F128" s="4">
        <v>112500</v>
      </c>
      <c r="G128" s="4">
        <v>134900</v>
      </c>
      <c r="H128" s="4">
        <v>114375</v>
      </c>
      <c r="I128" s="4">
        <v>123750</v>
      </c>
      <c r="J128" s="4">
        <v>164150</v>
      </c>
      <c r="K128" s="4">
        <v>168650</v>
      </c>
      <c r="L128" s="4">
        <v>103750</v>
      </c>
      <c r="M128" s="4">
        <v>101125</v>
      </c>
      <c r="N128" s="4">
        <v>57500</v>
      </c>
      <c r="O128" s="4">
        <v>53750</v>
      </c>
      <c r="P128" s="4">
        <v>67250</v>
      </c>
      <c r="Q128" s="4">
        <v>83250</v>
      </c>
      <c r="R128" s="4">
        <v>87500</v>
      </c>
      <c r="S128" s="4">
        <v>61000</v>
      </c>
      <c r="T128" s="4">
        <v>115375</v>
      </c>
      <c r="U128" s="4">
        <v>91000</v>
      </c>
      <c r="V128" s="4">
        <v>85500</v>
      </c>
      <c r="W128" s="4">
        <v>120250</v>
      </c>
      <c r="X128" s="4">
        <v>67450</v>
      </c>
      <c r="Y128" s="4">
        <v>118750</v>
      </c>
      <c r="Z128" s="4">
        <v>170500</v>
      </c>
      <c r="AA128" s="4">
        <v>0</v>
      </c>
      <c r="AB128" s="4">
        <v>105000</v>
      </c>
      <c r="AC128" s="4">
        <v>107000</v>
      </c>
      <c r="AD128" s="4">
        <v>72500</v>
      </c>
      <c r="AE128" s="4">
        <v>116125</v>
      </c>
      <c r="AF128" s="4">
        <v>77150</v>
      </c>
      <c r="AG128" s="4">
        <v>107800</v>
      </c>
      <c r="AH128" s="4">
        <v>86450</v>
      </c>
      <c r="AI128" s="4">
        <v>118750</v>
      </c>
      <c r="AJ128" s="4">
        <v>129950</v>
      </c>
      <c r="AK128" s="4">
        <v>61200</v>
      </c>
      <c r="AL128" s="4">
        <v>96500</v>
      </c>
      <c r="AM128" s="4">
        <v>98400</v>
      </c>
      <c r="AN128" s="4">
        <v>90850</v>
      </c>
      <c r="AO128" s="4">
        <v>59850</v>
      </c>
      <c r="AP128" s="4">
        <v>91241</v>
      </c>
      <c r="AQ128" s="4">
        <v>53750</v>
      </c>
      <c r="AR128" s="4">
        <v>102375</v>
      </c>
      <c r="AS128" s="4">
        <v>87900</v>
      </c>
      <c r="AT128" s="4">
        <v>121200</v>
      </c>
      <c r="AU128" s="4">
        <v>101241</v>
      </c>
      <c r="AV128" s="4">
        <v>91300</v>
      </c>
      <c r="AW128" s="4">
        <v>96650</v>
      </c>
      <c r="AX128" s="4">
        <v>100200</v>
      </c>
      <c r="AY128" s="4">
        <v>73750</v>
      </c>
      <c r="AZ128" s="4">
        <v>95150</v>
      </c>
      <c r="BA128" s="4">
        <v>72125</v>
      </c>
      <c r="BB128" s="4">
        <v>113750</v>
      </c>
      <c r="BC128" s="4">
        <v>4948382</v>
      </c>
      <c r="BD128" s="4">
        <v>5175188</v>
      </c>
      <c r="BE128" s="4">
        <v>5471325</v>
      </c>
    </row>
    <row r="129" spans="1:57" x14ac:dyDescent="0.25">
      <c r="A129" s="2" t="s">
        <v>178</v>
      </c>
      <c r="B129" s="3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7500</v>
      </c>
    </row>
    <row r="130" spans="1:57" x14ac:dyDescent="0.25">
      <c r="A130" s="2" t="s">
        <v>179</v>
      </c>
      <c r="B130" s="3">
        <v>395100</v>
      </c>
      <c r="C130" s="4">
        <v>9800</v>
      </c>
      <c r="D130" s="4">
        <v>0</v>
      </c>
      <c r="E130" s="4">
        <v>0</v>
      </c>
      <c r="F130" s="4">
        <v>10500</v>
      </c>
      <c r="G130" s="4">
        <v>0</v>
      </c>
      <c r="H130" s="4">
        <v>0</v>
      </c>
      <c r="I130" s="4">
        <v>0</v>
      </c>
      <c r="J130" s="4">
        <v>31500</v>
      </c>
      <c r="K130" s="4">
        <v>0</v>
      </c>
      <c r="L130" s="4">
        <v>0</v>
      </c>
      <c r="M130" s="4">
        <v>0</v>
      </c>
      <c r="N130" s="4">
        <v>16000</v>
      </c>
      <c r="O130" s="4">
        <v>0</v>
      </c>
      <c r="P130" s="4">
        <v>0</v>
      </c>
      <c r="Q130" s="4">
        <v>0</v>
      </c>
      <c r="R130" s="4">
        <v>0</v>
      </c>
      <c r="S130" s="4">
        <v>15000</v>
      </c>
      <c r="T130" s="4">
        <v>0</v>
      </c>
      <c r="U130" s="4">
        <v>0</v>
      </c>
      <c r="V130" s="4">
        <v>0</v>
      </c>
      <c r="W130" s="4">
        <v>0</v>
      </c>
      <c r="X130" s="4">
        <v>9500</v>
      </c>
      <c r="Y130" s="4">
        <v>0</v>
      </c>
      <c r="Z130" s="4">
        <v>18500</v>
      </c>
      <c r="AA130" s="4">
        <v>0</v>
      </c>
      <c r="AB130" s="4">
        <v>0</v>
      </c>
      <c r="AC130" s="4">
        <v>0</v>
      </c>
      <c r="AD130" s="4">
        <v>30000</v>
      </c>
      <c r="AE130" s="4">
        <v>0</v>
      </c>
      <c r="AF130" s="4">
        <v>0</v>
      </c>
      <c r="AG130" s="4">
        <v>33800</v>
      </c>
      <c r="AH130" s="4">
        <v>23300</v>
      </c>
      <c r="AI130" s="4">
        <v>10500</v>
      </c>
      <c r="AJ130" s="4">
        <v>54850</v>
      </c>
      <c r="AK130" s="4">
        <v>23300</v>
      </c>
      <c r="AL130" s="4">
        <v>0</v>
      </c>
      <c r="AM130" s="4">
        <v>0</v>
      </c>
      <c r="AN130" s="4">
        <v>17750</v>
      </c>
      <c r="AO130" s="4">
        <v>0</v>
      </c>
      <c r="AP130" s="4">
        <v>0</v>
      </c>
      <c r="AQ130" s="4">
        <v>10500</v>
      </c>
      <c r="AR130" s="4">
        <v>17800</v>
      </c>
      <c r="AS130" s="4">
        <v>23000</v>
      </c>
      <c r="AT130" s="4">
        <v>0</v>
      </c>
      <c r="AU130" s="4">
        <v>0</v>
      </c>
      <c r="AV130" s="4">
        <v>10000</v>
      </c>
      <c r="AW130" s="4">
        <v>14500</v>
      </c>
      <c r="AX130" s="4">
        <v>0</v>
      </c>
      <c r="AY130" s="4">
        <v>0</v>
      </c>
      <c r="AZ130" s="4">
        <v>15000</v>
      </c>
      <c r="BA130" s="4">
        <v>0</v>
      </c>
      <c r="BB130" s="4">
        <v>0</v>
      </c>
      <c r="BC130" s="4">
        <v>395100</v>
      </c>
      <c r="BD130" s="4">
        <v>234700</v>
      </c>
      <c r="BE130" s="4">
        <v>268650</v>
      </c>
    </row>
    <row r="131" spans="1:57" x14ac:dyDescent="0.25">
      <c r="A131" s="2" t="s">
        <v>180</v>
      </c>
      <c r="B131" s="3">
        <v>933166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28852</v>
      </c>
      <c r="O131" s="4">
        <v>0</v>
      </c>
      <c r="P131" s="4">
        <v>114408</v>
      </c>
      <c r="Q131" s="4">
        <v>28375</v>
      </c>
      <c r="R131" s="4">
        <v>145484</v>
      </c>
      <c r="S131" s="4">
        <v>0</v>
      </c>
      <c r="T131" s="4">
        <v>87622</v>
      </c>
      <c r="U131" s="4">
        <v>144826</v>
      </c>
      <c r="V131" s="4">
        <v>0</v>
      </c>
      <c r="W131" s="4">
        <v>29510</v>
      </c>
      <c r="X131" s="4">
        <v>0</v>
      </c>
      <c r="Y131" s="4">
        <v>118040</v>
      </c>
      <c r="Z131" s="4">
        <v>0</v>
      </c>
      <c r="AA131" s="4">
        <v>59020</v>
      </c>
      <c r="AB131" s="4">
        <v>0</v>
      </c>
      <c r="AC131" s="4">
        <v>59020</v>
      </c>
      <c r="AD131" s="4">
        <v>0</v>
      </c>
      <c r="AE131" s="4">
        <v>29510</v>
      </c>
      <c r="AF131" s="4">
        <v>29510</v>
      </c>
      <c r="AG131" s="4">
        <v>29479</v>
      </c>
      <c r="AH131" s="4">
        <v>29510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933166</v>
      </c>
      <c r="BD131" s="4">
        <v>873496</v>
      </c>
      <c r="BE131" s="4">
        <v>321432</v>
      </c>
    </row>
    <row r="132" spans="1:57" x14ac:dyDescent="0.25">
      <c r="A132" s="2" t="s">
        <v>181</v>
      </c>
      <c r="B132" s="3">
        <v>286082</v>
      </c>
      <c r="C132" s="4">
        <v>7945</v>
      </c>
      <c r="D132" s="4">
        <v>0</v>
      </c>
      <c r="E132" s="4">
        <v>0</v>
      </c>
      <c r="F132" s="4">
        <v>7152</v>
      </c>
      <c r="G132" s="4">
        <v>0</v>
      </c>
      <c r="H132" s="4">
        <v>13785</v>
      </c>
      <c r="I132" s="4">
        <v>0</v>
      </c>
      <c r="J132" s="4">
        <v>7311</v>
      </c>
      <c r="K132" s="4">
        <v>7429</v>
      </c>
      <c r="L132" s="4">
        <v>10942</v>
      </c>
      <c r="M132" s="4">
        <v>0</v>
      </c>
      <c r="N132" s="4">
        <v>6267</v>
      </c>
      <c r="O132" s="4">
        <v>9146</v>
      </c>
      <c r="P132" s="4">
        <v>4767</v>
      </c>
      <c r="Q132" s="4">
        <v>0</v>
      </c>
      <c r="R132" s="4">
        <v>0</v>
      </c>
      <c r="S132" s="4">
        <v>7856</v>
      </c>
      <c r="T132" s="4">
        <v>13981</v>
      </c>
      <c r="U132" s="4">
        <v>0</v>
      </c>
      <c r="V132" s="4">
        <v>7576</v>
      </c>
      <c r="W132" s="4">
        <v>0</v>
      </c>
      <c r="X132" s="4">
        <v>6076</v>
      </c>
      <c r="Y132" s="4">
        <v>0</v>
      </c>
      <c r="Z132" s="4">
        <v>0</v>
      </c>
      <c r="AA132" s="4">
        <v>17998</v>
      </c>
      <c r="AB132" s="4">
        <v>0</v>
      </c>
      <c r="AC132" s="4">
        <v>7576</v>
      </c>
      <c r="AD132" s="4">
        <v>3224</v>
      </c>
      <c r="AE132" s="4">
        <v>0</v>
      </c>
      <c r="AF132" s="4">
        <v>6611</v>
      </c>
      <c r="AG132" s="4">
        <v>7390</v>
      </c>
      <c r="AH132" s="4">
        <v>6215</v>
      </c>
      <c r="AI132" s="4">
        <v>0</v>
      </c>
      <c r="AJ132" s="4">
        <v>8736</v>
      </c>
      <c r="AK132" s="4">
        <v>5927</v>
      </c>
      <c r="AL132" s="4">
        <v>6389</v>
      </c>
      <c r="AM132" s="4">
        <v>4426</v>
      </c>
      <c r="AN132" s="4">
        <v>5267</v>
      </c>
      <c r="AO132" s="4">
        <v>8667</v>
      </c>
      <c r="AP132" s="4">
        <v>0</v>
      </c>
      <c r="AQ132" s="4">
        <v>18309</v>
      </c>
      <c r="AR132" s="4">
        <v>0</v>
      </c>
      <c r="AS132" s="4">
        <v>0</v>
      </c>
      <c r="AT132" s="4">
        <v>13723</v>
      </c>
      <c r="AU132" s="4">
        <v>9139</v>
      </c>
      <c r="AV132" s="4">
        <v>12134</v>
      </c>
      <c r="AW132" s="4">
        <v>10767</v>
      </c>
      <c r="AX132" s="4">
        <v>0</v>
      </c>
      <c r="AY132" s="4">
        <v>9445</v>
      </c>
      <c r="AZ132" s="4">
        <v>0</v>
      </c>
      <c r="BA132" s="4">
        <v>13906</v>
      </c>
      <c r="BB132" s="4">
        <v>0</v>
      </c>
      <c r="BC132" s="4">
        <v>286082</v>
      </c>
      <c r="BD132" s="4">
        <v>144841</v>
      </c>
      <c r="BE132" s="4">
        <v>0</v>
      </c>
    </row>
    <row r="133" spans="1:57" x14ac:dyDescent="0.25">
      <c r="A133" s="2" t="s">
        <v>182</v>
      </c>
      <c r="B133" s="3">
        <v>300500</v>
      </c>
      <c r="C133" s="4">
        <v>0</v>
      </c>
      <c r="D133" s="4">
        <v>28750</v>
      </c>
      <c r="E133" s="4">
        <v>0</v>
      </c>
      <c r="F133" s="4">
        <v>28500</v>
      </c>
      <c r="G133" s="4">
        <v>29000</v>
      </c>
      <c r="H133" s="4">
        <v>14500</v>
      </c>
      <c r="I133" s="4">
        <v>29000</v>
      </c>
      <c r="J133" s="4">
        <v>0</v>
      </c>
      <c r="K133" s="4">
        <v>22000</v>
      </c>
      <c r="L133" s="4">
        <v>0</v>
      </c>
      <c r="M133" s="4">
        <v>0</v>
      </c>
      <c r="N133" s="4">
        <v>28750</v>
      </c>
      <c r="O133" s="4">
        <v>0</v>
      </c>
      <c r="P133" s="4">
        <v>0</v>
      </c>
      <c r="Q133" s="4">
        <v>0</v>
      </c>
      <c r="R133" s="4">
        <v>20000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28000</v>
      </c>
      <c r="AH133" s="4">
        <v>28500</v>
      </c>
      <c r="AI133" s="4">
        <v>0</v>
      </c>
      <c r="AJ133" s="4">
        <v>14500</v>
      </c>
      <c r="AK133" s="4">
        <v>0</v>
      </c>
      <c r="AL133" s="4">
        <v>0</v>
      </c>
      <c r="AM133" s="4">
        <v>0</v>
      </c>
      <c r="AN133" s="4">
        <v>29000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4">
        <v>0</v>
      </c>
      <c r="BA133" s="4">
        <v>0</v>
      </c>
      <c r="BB133" s="4">
        <v>0</v>
      </c>
      <c r="BC133" s="4">
        <v>300500</v>
      </c>
      <c r="BD133" s="4">
        <v>300440</v>
      </c>
      <c r="BE133" s="4">
        <v>263925</v>
      </c>
    </row>
    <row r="134" spans="1:57" x14ac:dyDescent="0.25">
      <c r="A134" s="2" t="s">
        <v>183</v>
      </c>
      <c r="B134" s="3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40</v>
      </c>
      <c r="BE134" s="4">
        <v>2314000</v>
      </c>
    </row>
    <row r="135" spans="1:57" x14ac:dyDescent="0.25">
      <c r="A135" s="2" t="s">
        <v>184</v>
      </c>
      <c r="B135" s="3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389000</v>
      </c>
      <c r="BE135" s="4">
        <v>927500</v>
      </c>
    </row>
    <row r="136" spans="1:57" x14ac:dyDescent="0.25">
      <c r="A136" s="2" t="s">
        <v>185</v>
      </c>
      <c r="B136" s="3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4">
        <v>0</v>
      </c>
      <c r="BA136" s="4">
        <v>0</v>
      </c>
      <c r="BB136" s="4">
        <v>0</v>
      </c>
      <c r="BC136" s="4">
        <v>0</v>
      </c>
      <c r="BD136" s="4">
        <v>391006</v>
      </c>
      <c r="BE136" s="4">
        <v>406520</v>
      </c>
    </row>
    <row r="137" spans="1:57" x14ac:dyDescent="0.25">
      <c r="A137" s="2" t="s">
        <v>186</v>
      </c>
      <c r="B137" s="3">
        <v>8112538</v>
      </c>
      <c r="C137" s="4">
        <v>145734</v>
      </c>
      <c r="D137" s="4">
        <v>111003</v>
      </c>
      <c r="E137" s="4">
        <v>318027</v>
      </c>
      <c r="F137" s="4">
        <v>87622</v>
      </c>
      <c r="G137" s="4">
        <v>145734</v>
      </c>
      <c r="H137" s="4">
        <v>168976</v>
      </c>
      <c r="I137" s="4">
        <v>165927</v>
      </c>
      <c r="J137" s="4">
        <v>171384</v>
      </c>
      <c r="K137" s="4">
        <v>166514</v>
      </c>
      <c r="L137" s="4">
        <v>220369</v>
      </c>
      <c r="M137" s="4">
        <v>323697</v>
      </c>
      <c r="N137" s="4">
        <v>225955</v>
      </c>
      <c r="O137" s="4">
        <v>143545</v>
      </c>
      <c r="P137" s="4">
        <v>237099</v>
      </c>
      <c r="Q137" s="4">
        <v>156597</v>
      </c>
      <c r="R137" s="4">
        <v>117132</v>
      </c>
      <c r="S137" s="4">
        <v>116543</v>
      </c>
      <c r="T137" s="4">
        <v>85874</v>
      </c>
      <c r="U137" s="4">
        <v>52079</v>
      </c>
      <c r="V137" s="4">
        <v>174704</v>
      </c>
      <c r="W137" s="4">
        <v>142398</v>
      </c>
      <c r="X137" s="4">
        <v>219952</v>
      </c>
      <c r="Y137" s="4">
        <v>29057</v>
      </c>
      <c r="Z137" s="4">
        <v>122528</v>
      </c>
      <c r="AA137" s="4">
        <v>171251</v>
      </c>
      <c r="AB137" s="4">
        <v>120651</v>
      </c>
      <c r="AC137" s="4">
        <v>144774</v>
      </c>
      <c r="AD137" s="4">
        <v>301937</v>
      </c>
      <c r="AE137" s="4">
        <v>180361</v>
      </c>
      <c r="AF137" s="4">
        <v>144554</v>
      </c>
      <c r="AG137" s="4">
        <v>194210</v>
      </c>
      <c r="AH137" s="4">
        <v>25971</v>
      </c>
      <c r="AI137" s="4">
        <v>184959</v>
      </c>
      <c r="AJ137" s="4">
        <v>84356</v>
      </c>
      <c r="AK137" s="4">
        <v>170205</v>
      </c>
      <c r="AL137" s="4">
        <v>244524</v>
      </c>
      <c r="AM137" s="4">
        <v>224421</v>
      </c>
      <c r="AN137" s="4">
        <v>157859</v>
      </c>
      <c r="AO137" s="4">
        <v>185007</v>
      </c>
      <c r="AP137" s="4">
        <v>125168</v>
      </c>
      <c r="AQ137" s="4">
        <v>100153</v>
      </c>
      <c r="AR137" s="4">
        <v>142923</v>
      </c>
      <c r="AS137" s="4">
        <v>117589</v>
      </c>
      <c r="AT137" s="4">
        <v>165664</v>
      </c>
      <c r="AU137" s="4">
        <v>234855</v>
      </c>
      <c r="AV137" s="4">
        <v>69623</v>
      </c>
      <c r="AW137" s="4">
        <v>116224</v>
      </c>
      <c r="AX137" s="4">
        <v>145781</v>
      </c>
      <c r="AY137" s="4">
        <v>106282</v>
      </c>
      <c r="AZ137" s="4">
        <v>193676</v>
      </c>
      <c r="BA137" s="4">
        <v>116678</v>
      </c>
      <c r="BB137" s="4">
        <v>94432</v>
      </c>
      <c r="BC137" s="4">
        <v>8112538</v>
      </c>
      <c r="BD137" s="4">
        <v>8212645</v>
      </c>
      <c r="BE137" s="4">
        <v>8061933</v>
      </c>
    </row>
    <row r="138" spans="1:57" x14ac:dyDescent="0.25">
      <c r="A138" s="2" t="s">
        <v>187</v>
      </c>
      <c r="B138" s="3">
        <v>87168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87168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4">
        <v>0</v>
      </c>
      <c r="BA138" s="4">
        <v>0</v>
      </c>
      <c r="BB138" s="4">
        <v>0</v>
      </c>
      <c r="BC138" s="4">
        <v>87168</v>
      </c>
      <c r="BD138" s="4">
        <v>296916</v>
      </c>
      <c r="BE138" s="4">
        <v>0</v>
      </c>
    </row>
    <row r="139" spans="1:57" x14ac:dyDescent="0.25">
      <c r="A139" s="2" t="s">
        <v>188</v>
      </c>
      <c r="B139" s="3">
        <v>28835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28800</v>
      </c>
      <c r="AV139" s="4">
        <v>0</v>
      </c>
      <c r="AW139" s="4">
        <v>0</v>
      </c>
      <c r="AX139" s="4">
        <v>0</v>
      </c>
      <c r="AY139" s="4">
        <v>0</v>
      </c>
      <c r="AZ139" s="4">
        <v>35</v>
      </c>
      <c r="BA139" s="4">
        <v>0</v>
      </c>
      <c r="BB139" s="4">
        <v>0</v>
      </c>
      <c r="BC139" s="4">
        <v>28835</v>
      </c>
      <c r="BD139" s="4">
        <v>0</v>
      </c>
      <c r="BE139" s="4">
        <v>50</v>
      </c>
    </row>
    <row r="140" spans="1:57" x14ac:dyDescent="0.25">
      <c r="A140" s="2" t="s">
        <v>189</v>
      </c>
      <c r="B140" s="3">
        <v>4060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10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2600</v>
      </c>
      <c r="AX140" s="4">
        <v>0</v>
      </c>
      <c r="AY140" s="4">
        <v>0</v>
      </c>
      <c r="AZ140" s="4">
        <v>1100</v>
      </c>
      <c r="BA140" s="4">
        <v>0</v>
      </c>
      <c r="BB140" s="4">
        <v>350</v>
      </c>
      <c r="BC140" s="4">
        <v>4060</v>
      </c>
      <c r="BD140" s="4">
        <v>1552</v>
      </c>
      <c r="BE140" s="4">
        <v>15611</v>
      </c>
    </row>
    <row r="141" spans="1:57" x14ac:dyDescent="0.25">
      <c r="A141" s="2" t="s">
        <v>190</v>
      </c>
      <c r="B141" s="3">
        <v>26000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26000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  <c r="BA141" s="4">
        <v>0</v>
      </c>
      <c r="BB141" s="4">
        <v>0</v>
      </c>
      <c r="BC141" s="4">
        <v>26000</v>
      </c>
      <c r="BD141" s="4">
        <v>0</v>
      </c>
      <c r="BE141" s="4">
        <v>0</v>
      </c>
    </row>
    <row r="142" spans="1:57" x14ac:dyDescent="0.25">
      <c r="A142" s="2" t="s">
        <v>191</v>
      </c>
      <c r="B142" s="3">
        <v>2712583</v>
      </c>
      <c r="C142" s="4">
        <v>0</v>
      </c>
      <c r="D142" s="4">
        <v>24970</v>
      </c>
      <c r="E142" s="4">
        <v>24970</v>
      </c>
      <c r="F142" s="4">
        <v>24970</v>
      </c>
      <c r="G142" s="4">
        <v>26332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11136</v>
      </c>
      <c r="P142" s="4">
        <v>30</v>
      </c>
      <c r="Q142" s="4">
        <v>0</v>
      </c>
      <c r="R142" s="4">
        <v>0</v>
      </c>
      <c r="S142" s="4">
        <v>77468</v>
      </c>
      <c r="T142" s="4">
        <v>0</v>
      </c>
      <c r="U142" s="4">
        <v>0</v>
      </c>
      <c r="V142" s="4">
        <v>0</v>
      </c>
      <c r="W142" s="4">
        <v>0</v>
      </c>
      <c r="X142" s="4">
        <v>122358</v>
      </c>
      <c r="Y142" s="4">
        <v>0</v>
      </c>
      <c r="Z142" s="4">
        <v>148695</v>
      </c>
      <c r="AA142" s="4">
        <v>73326</v>
      </c>
      <c r="AB142" s="4">
        <v>0</v>
      </c>
      <c r="AC142" s="4">
        <v>74242</v>
      </c>
      <c r="AD142" s="4">
        <v>146748</v>
      </c>
      <c r="AE142" s="4">
        <v>93574</v>
      </c>
      <c r="AF142" s="4">
        <v>294427</v>
      </c>
      <c r="AG142" s="4">
        <v>147097</v>
      </c>
      <c r="AH142" s="4">
        <v>41047</v>
      </c>
      <c r="AI142" s="4">
        <v>0</v>
      </c>
      <c r="AJ142" s="4">
        <v>272743</v>
      </c>
      <c r="AK142" s="4">
        <v>0</v>
      </c>
      <c r="AL142" s="4">
        <v>122609</v>
      </c>
      <c r="AM142" s="4">
        <v>248227</v>
      </c>
      <c r="AN142" s="4">
        <v>97842</v>
      </c>
      <c r="AO142" s="4">
        <v>49032</v>
      </c>
      <c r="AP142" s="4">
        <v>122247</v>
      </c>
      <c r="AQ142" s="4">
        <v>89892</v>
      </c>
      <c r="AR142" s="4">
        <v>97843</v>
      </c>
      <c r="AS142" s="4">
        <v>44946</v>
      </c>
      <c r="AT142" s="4">
        <v>43944</v>
      </c>
      <c r="AU142" s="4">
        <v>0</v>
      </c>
      <c r="AV142" s="4">
        <v>70944</v>
      </c>
      <c r="AW142" s="4">
        <v>0</v>
      </c>
      <c r="AX142" s="4">
        <v>46705</v>
      </c>
      <c r="AY142" s="4">
        <v>9</v>
      </c>
      <c r="AZ142" s="4">
        <v>49384</v>
      </c>
      <c r="BA142" s="4">
        <v>6</v>
      </c>
      <c r="BB142" s="4">
        <v>24820</v>
      </c>
      <c r="BC142" s="4">
        <v>2712583</v>
      </c>
      <c r="BD142" s="4">
        <v>854124</v>
      </c>
      <c r="BE142" s="4">
        <v>176133</v>
      </c>
    </row>
    <row r="143" spans="1:57" x14ac:dyDescent="0.25">
      <c r="A143" s="2" t="s">
        <v>192</v>
      </c>
      <c r="B143" s="3">
        <v>1900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1900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0</v>
      </c>
      <c r="BA143" s="4">
        <v>0</v>
      </c>
      <c r="BB143" s="4">
        <v>0</v>
      </c>
      <c r="BC143" s="4">
        <v>1900</v>
      </c>
      <c r="BD143" s="4">
        <v>261200</v>
      </c>
      <c r="BE143" s="4">
        <v>2110</v>
      </c>
    </row>
    <row r="144" spans="1:57" x14ac:dyDescent="0.25">
      <c r="A144" s="2" t="s">
        <v>193</v>
      </c>
      <c r="B144" s="3">
        <v>79559</v>
      </c>
      <c r="C144" s="4">
        <v>0</v>
      </c>
      <c r="D144" s="4">
        <v>0</v>
      </c>
      <c r="E144" s="4">
        <v>0</v>
      </c>
      <c r="F144" s="4">
        <v>0</v>
      </c>
      <c r="G144" s="4">
        <v>26959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10217</v>
      </c>
      <c r="P144" s="4">
        <v>0</v>
      </c>
      <c r="Q144" s="4">
        <v>0</v>
      </c>
      <c r="R144" s="4">
        <v>0</v>
      </c>
      <c r="S144" s="4">
        <v>2990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7142</v>
      </c>
      <c r="AB144" s="4">
        <v>0</v>
      </c>
      <c r="AC144" s="4">
        <v>0</v>
      </c>
      <c r="AD144" s="4">
        <v>0</v>
      </c>
      <c r="AE144" s="4">
        <v>7312</v>
      </c>
      <c r="AF144" s="4">
        <v>0</v>
      </c>
      <c r="AG144" s="4">
        <v>0</v>
      </c>
      <c r="AH144" s="4">
        <v>0</v>
      </c>
      <c r="AI144" s="4">
        <v>0</v>
      </c>
      <c r="AJ144" s="4">
        <v>8778</v>
      </c>
      <c r="AK144" s="4">
        <v>0</v>
      </c>
      <c r="AL144" s="4">
        <v>0</v>
      </c>
      <c r="AM144" s="4">
        <v>0</v>
      </c>
      <c r="AN144" s="4">
        <v>8778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1456</v>
      </c>
      <c r="AV144" s="4">
        <v>0</v>
      </c>
      <c r="AW144" s="4">
        <v>0</v>
      </c>
      <c r="AX144" s="4">
        <v>0</v>
      </c>
      <c r="AY144" s="4">
        <v>5927</v>
      </c>
      <c r="AZ144" s="4">
        <v>0</v>
      </c>
      <c r="BA144" s="4">
        <v>0</v>
      </c>
      <c r="BB144" s="4">
        <v>0</v>
      </c>
      <c r="BC144" s="4">
        <v>79559</v>
      </c>
      <c r="BD144" s="4">
        <v>92906</v>
      </c>
      <c r="BE144" s="4">
        <v>74944</v>
      </c>
    </row>
    <row r="145" spans="1:57" x14ac:dyDescent="0.25">
      <c r="A145" s="2" t="s">
        <v>194</v>
      </c>
      <c r="B145" s="3">
        <v>1777800</v>
      </c>
      <c r="C145" s="4">
        <v>0</v>
      </c>
      <c r="D145" s="4">
        <v>0</v>
      </c>
      <c r="E145" s="4">
        <v>0</v>
      </c>
      <c r="F145" s="4">
        <v>28500</v>
      </c>
      <c r="G145" s="4">
        <v>0</v>
      </c>
      <c r="H145" s="4">
        <v>28500</v>
      </c>
      <c r="I145" s="4">
        <v>0</v>
      </c>
      <c r="J145" s="4">
        <v>0</v>
      </c>
      <c r="K145" s="4">
        <v>0</v>
      </c>
      <c r="L145" s="4">
        <v>0</v>
      </c>
      <c r="M145" s="4">
        <v>28500</v>
      </c>
      <c r="N145" s="4">
        <v>0</v>
      </c>
      <c r="O145" s="4">
        <v>28500</v>
      </c>
      <c r="P145" s="4">
        <v>0</v>
      </c>
      <c r="Q145" s="4">
        <v>28500</v>
      </c>
      <c r="R145" s="4">
        <v>0</v>
      </c>
      <c r="S145" s="4">
        <v>28500</v>
      </c>
      <c r="T145" s="4">
        <v>0</v>
      </c>
      <c r="U145" s="4">
        <v>28500</v>
      </c>
      <c r="V145" s="4">
        <v>0</v>
      </c>
      <c r="W145" s="4">
        <v>0</v>
      </c>
      <c r="X145" s="4">
        <v>0</v>
      </c>
      <c r="Y145" s="4">
        <v>201300</v>
      </c>
      <c r="Z145" s="4">
        <v>201100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172800</v>
      </c>
      <c r="AG145" s="4">
        <v>111800</v>
      </c>
      <c r="AH145" s="4">
        <v>115200</v>
      </c>
      <c r="AI145" s="4">
        <v>287400</v>
      </c>
      <c r="AJ145" s="4">
        <v>0</v>
      </c>
      <c r="AK145" s="4">
        <v>0</v>
      </c>
      <c r="AL145" s="4">
        <v>201600</v>
      </c>
      <c r="AM145" s="4">
        <v>0</v>
      </c>
      <c r="AN145" s="4">
        <v>0</v>
      </c>
      <c r="AO145" s="4">
        <v>0</v>
      </c>
      <c r="AP145" s="4">
        <v>115200</v>
      </c>
      <c r="AQ145" s="4">
        <v>0</v>
      </c>
      <c r="AR145" s="4">
        <v>28500</v>
      </c>
      <c r="AS145" s="4">
        <v>0</v>
      </c>
      <c r="AT145" s="4">
        <v>0</v>
      </c>
      <c r="AU145" s="4">
        <v>0</v>
      </c>
      <c r="AV145" s="4">
        <v>114900</v>
      </c>
      <c r="AW145" s="4">
        <v>28500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1777800</v>
      </c>
      <c r="BD145" s="4">
        <v>78560</v>
      </c>
      <c r="BE145" s="4">
        <v>270</v>
      </c>
    </row>
    <row r="146" spans="1:57" x14ac:dyDescent="0.25">
      <c r="A146" s="2" t="s">
        <v>195</v>
      </c>
      <c r="B146" s="3">
        <v>255335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88025</v>
      </c>
      <c r="AH146" s="4">
        <v>28800</v>
      </c>
      <c r="AI146" s="4">
        <v>6000</v>
      </c>
      <c r="AJ146" s="4">
        <v>0</v>
      </c>
      <c r="AK146" s="4">
        <v>0</v>
      </c>
      <c r="AL146" s="4">
        <v>0</v>
      </c>
      <c r="AM146" s="4">
        <v>6000</v>
      </c>
      <c r="AN146" s="4">
        <v>0</v>
      </c>
      <c r="AO146" s="4">
        <v>1500</v>
      </c>
      <c r="AP146" s="4">
        <v>59510</v>
      </c>
      <c r="AQ146" s="4">
        <v>32000</v>
      </c>
      <c r="AR146" s="4">
        <v>29000</v>
      </c>
      <c r="AS146" s="4">
        <v>0</v>
      </c>
      <c r="AT146" s="4">
        <v>3000</v>
      </c>
      <c r="AU146" s="4">
        <v>0</v>
      </c>
      <c r="AV146" s="4">
        <v>1500</v>
      </c>
      <c r="AW146" s="4">
        <v>0</v>
      </c>
      <c r="AX146" s="4">
        <v>0</v>
      </c>
      <c r="AY146" s="4">
        <v>0</v>
      </c>
      <c r="AZ146" s="4">
        <v>0</v>
      </c>
      <c r="BA146" s="4">
        <v>0</v>
      </c>
      <c r="BB146" s="4">
        <v>0</v>
      </c>
      <c r="BC146" s="4">
        <v>255335</v>
      </c>
      <c r="BD146" s="4">
        <v>0</v>
      </c>
      <c r="BE146" s="4">
        <v>59000</v>
      </c>
    </row>
    <row r="147" spans="1:57" x14ac:dyDescent="0.25">
      <c r="A147" s="2" t="s">
        <v>196</v>
      </c>
      <c r="B147" s="3">
        <v>25000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5000</v>
      </c>
      <c r="AX147" s="4">
        <v>6250</v>
      </c>
      <c r="AY147" s="4">
        <v>3750</v>
      </c>
      <c r="AZ147" s="4">
        <v>5000</v>
      </c>
      <c r="BA147" s="4">
        <v>5000</v>
      </c>
      <c r="BB147" s="4">
        <v>0</v>
      </c>
      <c r="BC147" s="4">
        <v>25000</v>
      </c>
      <c r="BD147" s="4">
        <v>116000</v>
      </c>
      <c r="BE147" s="4">
        <v>292000</v>
      </c>
    </row>
    <row r="148" spans="1:57" x14ac:dyDescent="0.25">
      <c r="A148" s="2" t="s">
        <v>197</v>
      </c>
      <c r="B148" s="3">
        <v>12500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12500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>
        <v>12500</v>
      </c>
      <c r="BD148" s="4">
        <v>83000</v>
      </c>
      <c r="BE148" s="4">
        <v>495500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UIEN_wk_201627_201726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 van Burik</dc:creator>
  <cp:lastModifiedBy>Yvonne</cp:lastModifiedBy>
  <dcterms:created xsi:type="dcterms:W3CDTF">2017-07-20T12:52:29Z</dcterms:created>
  <dcterms:modified xsi:type="dcterms:W3CDTF">2017-07-20T14:32:57Z</dcterms:modified>
</cp:coreProperties>
</file>