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060" windowHeight="6030"/>
  </bookViews>
  <sheets>
    <sheet name="Export tm week 49" sheetId="1" r:id="rId1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B4" i="1"/>
</calcChain>
</file>

<file path=xl/sharedStrings.xml><?xml version="1.0" encoding="utf-8"?>
<sst xmlns="http://schemas.openxmlformats.org/spreadsheetml/2006/main" count="139" uniqueCount="139">
  <si>
    <t>2016/27</t>
  </si>
  <si>
    <t>2016/28</t>
  </si>
  <si>
    <t>2016/29</t>
  </si>
  <si>
    <t>2016/30</t>
  </si>
  <si>
    <t>2016/31</t>
  </si>
  <si>
    <t>2016/32</t>
  </si>
  <si>
    <t>2016/33</t>
  </si>
  <si>
    <t>2016/34</t>
  </si>
  <si>
    <t>2016/35</t>
  </si>
  <si>
    <t>2016/36</t>
  </si>
  <si>
    <t>2016/37</t>
  </si>
  <si>
    <t>2016/38</t>
  </si>
  <si>
    <t>2016/39</t>
  </si>
  <si>
    <t>2016/40</t>
  </si>
  <si>
    <t>2016/41</t>
  </si>
  <si>
    <t>2016/42</t>
  </si>
  <si>
    <t>2016/43</t>
  </si>
  <si>
    <t>2016/44</t>
  </si>
  <si>
    <t>2016/45</t>
  </si>
  <si>
    <t>2016/46</t>
  </si>
  <si>
    <t>2016/47</t>
  </si>
  <si>
    <t>2016/48</t>
  </si>
  <si>
    <t>2016/49</t>
  </si>
  <si>
    <t>Totaal Periode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</si>
  <si>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</si>
  <si>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</si>
  <si>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</si>
  <si>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</si>
  <si>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</si>
  <si>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</si>
  <si>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</si>
  <si>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</si>
  <si>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</si>
  <si>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</si>
  <si>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</si>
  <si>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</si>
  <si>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</si>
  <si>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</si>
  <si>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</si>
  <si>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</si>
  <si>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</si>
  <si>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</si>
  <si>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</si>
  <si>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</si>
  <si>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</si>
  <si>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Congo</t>
  </si>
  <si>
    <t>Zwitserland</t>
  </si>
  <si>
    <t>Ivoorkust</t>
  </si>
  <si>
    <t>Kameroen</t>
  </si>
  <si>
    <t>Cuba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</si>
  <si>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</si>
  <si>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</si>
  <si>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</si>
  <si>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</si>
  <si>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</si>
  <si>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</si>
  <si>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</si>
  <si>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</si>
  <si>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</si>
  <si>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</si>
  <si>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</si>
  <si>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</si>
  <si>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Frankrijk</t>
  </si>
  <si>
    <t>Gabon</t>
  </si>
  <si>
    <t>Groot-Brittannie</t>
  </si>
  <si>
    <t>Grenada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</si>
  <si>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</si>
  <si>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</si>
  <si>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</si>
  <si>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</si>
  <si>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</si>
  <si>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</si>
  <si>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</si>
  <si>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</si>
  <si>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</si>
  <si>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</si>
  <si>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</si>
  <si>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</si>
  <si>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</si>
  <si>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</si>
  <si>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</si>
  <si>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</si>
  <si>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</si>
  <si>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</si>
  <si>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</si>
  <si>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</si>
  <si>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</si>
  <si>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</si>
  <si>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</si>
  <si>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</si>
  <si>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</si>
  <si>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</si>
  <si>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</si>
  <si>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Kazachstan</t>
  </si>
  <si>
    <t>Libanon</t>
  </si>
  <si>
    <t>Sint Lucia</t>
  </si>
  <si>
    <t>Liberia</t>
  </si>
  <si>
    <t>Litouwen</t>
  </si>
  <si>
    <t>Luxemburg</t>
  </si>
  <si>
    <t>Letland</t>
  </si>
  <si>
    <t>Libie</t>
  </si>
  <si>
    <t>Mali</t>
  </si>
  <si>
    <t>Martinique</t>
  </si>
  <si>
    <t>Mauretanie</t>
  </si>
  <si>
    <t>Malta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</si>
  <si>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</si>
  <si>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</si>
  <si>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</si>
  <si>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</si>
  <si>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</si>
  <si>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</si>
  <si>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</si>
  <si>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</si>
  <si>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</si>
  <si>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</si>
  <si>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</si>
  <si>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</si>
  <si>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</si>
  <si>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</si>
  <si>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Saoedi-Arabie</t>
  </si>
  <si>
    <t>Seychellen</t>
  </si>
  <si>
    <t>Zweden</t>
  </si>
  <si>
    <t>Singapore</t>
  </si>
  <si>
    <t>Slovenie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</si>
  <si>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</si>
  <si>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</si>
  <si>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</si>
  <si>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</si>
  <si>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</si>
  <si>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</si>
  <si>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</si>
  <si>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Trinidad En Tobago</t>
  </si>
  <si>
    <t>Verenigde Staten Van Amerika</t>
  </si>
  <si>
    <t>Sint Vincent</t>
  </si>
  <si>
    <t>Vietnam</t>
  </si>
  <si>
    <t>Zuid-Afrika</t>
  </si>
  <si>
    <t xml:space="preserve">Nederland: Export van uien naar land van bestemming in KG, Bron: KCB/GroentenFruit Huis </t>
  </si>
  <si>
    <t>Seizoen 2016/17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</si>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</sst>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0" xfId="0" applyFont="1"/>
    <xf numFmtId="164" fontId="18" fillId="0" borderId="0" xfId="1" applyNumberFormat="1" applyFont="1"/>
    <xf numFmtId="164" fontId="19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"/>
  <sheetViews>
    <sheetView tabSelected="1" workbookViewId="0">
      <selection activeCell="B93" sqref="B93"/>
    </sheetView>
  </sheetViews>
  <sheetFormatPr defaultRowHeight="12.75" x14ac:dyDescent="0.2"/>
  <cols>
    <col min="1" max="1" width="26.85546875" style="2" customWidth="1"/>
    <col min="2" max="2" width="14.7109375" style="1" bestFit="1" customWidth="1"/>
    <col min="3" max="25" width="12.42578125" style="2" customWidth="1"/>
    <col min="26" max="16384" width="9.140625" style="2"/>
  </cols>
  <sheetData>
    <row r="1" spans="1:25" x14ac:dyDescent="0.2">
      <c r="A1" s="1" t="s">
        <v>136</v>
      </c>
    </row>
    <row r="2" spans="1:25" x14ac:dyDescent="0.2">
      <c r="A2" s="1" t="s">
        <v>137</v>
      </c>
    </row>
    <row r="3" spans="1:25" x14ac:dyDescent="0.2">
      <c r="B3" s="1" t="s">
        <v>23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</row>
    <row r="4" spans="1:25" s="1" customFormat="1" x14ac:dyDescent="0.2">
      <c r="A4" s="1" t="s">
        <v>138</v>
      </c>
      <c r="B4" s="3">
        <f>SUM(B5:B116)</f>
        <v>544694137</v>
      </c>
      <c r="C4" s="3">
        <f t="shared" ref="C4:Y4" si="0">SUM(C5:C116)</f>
        <v>6637657</v>
      </c>
      <c r="D4" s="3">
        <f t="shared" si="0"/>
        <v>7698407</v>
      </c>
      <c r="E4" s="3">
        <f t="shared" si="0"/>
        <v>12944750</v>
      </c>
      <c r="F4" s="3">
        <f t="shared" si="0"/>
        <v>16433081</v>
      </c>
      <c r="G4" s="3">
        <f t="shared" si="0"/>
        <v>17360147</v>
      </c>
      <c r="H4" s="3">
        <f t="shared" si="0"/>
        <v>18383648</v>
      </c>
      <c r="I4" s="3">
        <f t="shared" si="0"/>
        <v>27960406</v>
      </c>
      <c r="J4" s="3">
        <f t="shared" si="0"/>
        <v>23795703</v>
      </c>
      <c r="K4" s="3">
        <f t="shared" si="0"/>
        <v>25124780</v>
      </c>
      <c r="L4" s="3">
        <f t="shared" si="0"/>
        <v>28423691</v>
      </c>
      <c r="M4" s="3">
        <f t="shared" si="0"/>
        <v>24790647</v>
      </c>
      <c r="N4" s="3">
        <f t="shared" si="0"/>
        <v>27546504</v>
      </c>
      <c r="O4" s="3">
        <f t="shared" si="0"/>
        <v>26891237</v>
      </c>
      <c r="P4" s="3">
        <f t="shared" si="0"/>
        <v>26733487</v>
      </c>
      <c r="Q4" s="3">
        <f t="shared" si="0"/>
        <v>26222296</v>
      </c>
      <c r="R4" s="3">
        <f t="shared" si="0"/>
        <v>26820474</v>
      </c>
      <c r="S4" s="3">
        <f t="shared" si="0"/>
        <v>29472381</v>
      </c>
      <c r="T4" s="3">
        <f t="shared" si="0"/>
        <v>28071877</v>
      </c>
      <c r="U4" s="3">
        <f t="shared" si="0"/>
        <v>30986454</v>
      </c>
      <c r="V4" s="3">
        <f t="shared" si="0"/>
        <v>32343030</v>
      </c>
      <c r="W4" s="3">
        <f t="shared" si="0"/>
        <v>29807381</v>
      </c>
      <c r="X4" s="3">
        <f t="shared" si="0"/>
        <v>30904363</v>
      </c>
      <c r="Y4" s="3">
        <f t="shared" si="0"/>
        <v>19341736</v>
      </c>
    </row>
    <row r="5" spans="1:25" x14ac:dyDescent="0.2">
      <c r="A5" s="2" t="s">
        <v>24</v>
      </c>
      <c r="B5" s="3">
        <v>371002</v>
      </c>
      <c r="C5" s="4">
        <v>145</v>
      </c>
      <c r="D5" s="4">
        <v>100</v>
      </c>
      <c r="E5" s="4">
        <v>280</v>
      </c>
      <c r="F5" s="4">
        <v>135</v>
      </c>
      <c r="G5" s="4">
        <v>150</v>
      </c>
      <c r="H5" s="4">
        <v>29365</v>
      </c>
      <c r="I5" s="4">
        <v>29515</v>
      </c>
      <c r="J5" s="4">
        <v>29025</v>
      </c>
      <c r="K5" s="4">
        <v>1239</v>
      </c>
      <c r="L5" s="4">
        <v>2922</v>
      </c>
      <c r="M5" s="4">
        <v>1558</v>
      </c>
      <c r="N5" s="4">
        <v>30043</v>
      </c>
      <c r="O5" s="4">
        <v>2028</v>
      </c>
      <c r="P5" s="4">
        <v>30803</v>
      </c>
      <c r="Q5" s="4">
        <v>29931</v>
      </c>
      <c r="R5" s="4">
        <v>2465</v>
      </c>
      <c r="S5" s="4">
        <v>58077</v>
      </c>
      <c r="T5" s="4">
        <v>29598</v>
      </c>
      <c r="U5" s="4">
        <v>1791</v>
      </c>
      <c r="V5" s="4">
        <v>1302</v>
      </c>
      <c r="W5" s="4">
        <v>30329</v>
      </c>
      <c r="X5" s="4">
        <v>59076</v>
      </c>
      <c r="Y5" s="4">
        <v>1125</v>
      </c>
    </row>
    <row r="6" spans="1:25" x14ac:dyDescent="0.2">
      <c r="A6" s="2" t="s">
        <v>25</v>
      </c>
      <c r="B6" s="3">
        <v>58457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9534</v>
      </c>
      <c r="J6" s="4">
        <v>0</v>
      </c>
      <c r="K6" s="4">
        <v>11804</v>
      </c>
      <c r="L6" s="4">
        <v>0</v>
      </c>
      <c r="M6" s="4">
        <v>0</v>
      </c>
      <c r="N6" s="4">
        <v>0</v>
      </c>
      <c r="O6" s="4">
        <v>8853</v>
      </c>
      <c r="P6" s="4">
        <v>0</v>
      </c>
      <c r="Q6" s="4">
        <v>9534</v>
      </c>
      <c r="R6" s="4">
        <v>0</v>
      </c>
      <c r="S6" s="4">
        <v>0</v>
      </c>
      <c r="T6" s="4">
        <v>7595</v>
      </c>
      <c r="U6" s="4">
        <v>0</v>
      </c>
      <c r="V6" s="4">
        <v>0</v>
      </c>
      <c r="W6" s="4">
        <v>6356</v>
      </c>
      <c r="X6" s="4">
        <v>4767</v>
      </c>
      <c r="Y6" s="4">
        <v>14</v>
      </c>
    </row>
    <row r="7" spans="1:25" x14ac:dyDescent="0.2">
      <c r="A7" s="2" t="s">
        <v>26</v>
      </c>
      <c r="B7" s="3">
        <v>9534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9534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</row>
    <row r="8" spans="1:25" x14ac:dyDescent="0.2">
      <c r="A8" s="2" t="s">
        <v>27</v>
      </c>
      <c r="B8" s="3">
        <v>421200</v>
      </c>
      <c r="C8" s="4">
        <v>0</v>
      </c>
      <c r="D8" s="4">
        <v>0</v>
      </c>
      <c r="E8" s="4">
        <v>29000</v>
      </c>
      <c r="F8" s="4">
        <v>0</v>
      </c>
      <c r="G8" s="4">
        <v>0</v>
      </c>
      <c r="H8" s="4">
        <v>29000</v>
      </c>
      <c r="I8" s="4">
        <v>58000</v>
      </c>
      <c r="J8" s="4">
        <v>0</v>
      </c>
      <c r="K8" s="4">
        <v>57800</v>
      </c>
      <c r="L8" s="4">
        <v>29000</v>
      </c>
      <c r="M8" s="4">
        <v>0</v>
      </c>
      <c r="N8" s="4">
        <v>75400</v>
      </c>
      <c r="O8" s="4">
        <v>0</v>
      </c>
      <c r="P8" s="4">
        <v>0</v>
      </c>
      <c r="Q8" s="4">
        <v>29000</v>
      </c>
      <c r="R8" s="4">
        <v>57000</v>
      </c>
      <c r="S8" s="4">
        <v>0</v>
      </c>
      <c r="T8" s="4">
        <v>28500</v>
      </c>
      <c r="U8" s="4">
        <v>0</v>
      </c>
      <c r="V8" s="4">
        <v>0</v>
      </c>
      <c r="W8" s="4">
        <v>0</v>
      </c>
      <c r="X8" s="4">
        <v>28500</v>
      </c>
      <c r="Y8" s="4">
        <v>0</v>
      </c>
    </row>
    <row r="9" spans="1:25" x14ac:dyDescent="0.2">
      <c r="A9" s="2" t="s">
        <v>28</v>
      </c>
      <c r="B9" s="3">
        <v>115426</v>
      </c>
      <c r="C9" s="4">
        <v>23971</v>
      </c>
      <c r="D9" s="4">
        <v>125</v>
      </c>
      <c r="E9" s="4">
        <v>0</v>
      </c>
      <c r="F9" s="4">
        <v>26146</v>
      </c>
      <c r="G9" s="4">
        <v>1250</v>
      </c>
      <c r="H9" s="4">
        <v>3640</v>
      </c>
      <c r="I9" s="4">
        <v>3850</v>
      </c>
      <c r="J9" s="4">
        <v>3970</v>
      </c>
      <c r="K9" s="4">
        <v>3520</v>
      </c>
      <c r="L9" s="4">
        <v>6955</v>
      </c>
      <c r="M9" s="4">
        <v>2640</v>
      </c>
      <c r="N9" s="4">
        <v>1288</v>
      </c>
      <c r="O9" s="4">
        <v>13932</v>
      </c>
      <c r="P9" s="4">
        <v>802</v>
      </c>
      <c r="Q9" s="4">
        <v>723</v>
      </c>
      <c r="R9" s="4">
        <v>5443</v>
      </c>
      <c r="S9" s="4">
        <v>613</v>
      </c>
      <c r="T9" s="4">
        <v>603</v>
      </c>
      <c r="U9" s="4">
        <v>4654</v>
      </c>
      <c r="V9" s="4">
        <v>1672</v>
      </c>
      <c r="W9" s="4">
        <v>2206</v>
      </c>
      <c r="X9" s="4">
        <v>3333</v>
      </c>
      <c r="Y9" s="4">
        <v>4090</v>
      </c>
    </row>
    <row r="10" spans="1:25" x14ac:dyDescent="0.2">
      <c r="A10" s="2" t="s">
        <v>29</v>
      </c>
      <c r="B10" s="3">
        <v>77640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24840</v>
      </c>
      <c r="T10" s="4">
        <v>52800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</row>
    <row r="11" spans="1:25" x14ac:dyDescent="0.2">
      <c r="A11" s="2" t="s">
        <v>30</v>
      </c>
      <c r="B11" s="3">
        <v>225733</v>
      </c>
      <c r="C11" s="4">
        <v>8816</v>
      </c>
      <c r="D11" s="4">
        <v>0</v>
      </c>
      <c r="E11" s="4">
        <v>8710</v>
      </c>
      <c r="F11" s="4">
        <v>8330</v>
      </c>
      <c r="G11" s="4">
        <v>17490</v>
      </c>
      <c r="H11" s="4">
        <v>5448</v>
      </c>
      <c r="I11" s="4">
        <v>0</v>
      </c>
      <c r="J11" s="4">
        <v>23070</v>
      </c>
      <c r="K11" s="4">
        <v>7593</v>
      </c>
      <c r="L11" s="4">
        <v>8145</v>
      </c>
      <c r="M11" s="4">
        <v>17068</v>
      </c>
      <c r="N11" s="4">
        <v>16389</v>
      </c>
      <c r="O11" s="4">
        <v>8658</v>
      </c>
      <c r="P11" s="4">
        <v>19149</v>
      </c>
      <c r="Q11" s="4">
        <v>10010</v>
      </c>
      <c r="R11" s="4">
        <v>0</v>
      </c>
      <c r="S11" s="4">
        <v>12926</v>
      </c>
      <c r="T11" s="4">
        <v>20764</v>
      </c>
      <c r="U11" s="4">
        <v>5784</v>
      </c>
      <c r="V11" s="4">
        <v>0</v>
      </c>
      <c r="W11" s="4">
        <v>24784</v>
      </c>
      <c r="X11" s="4">
        <v>2599</v>
      </c>
      <c r="Y11" s="4">
        <v>0</v>
      </c>
    </row>
    <row r="12" spans="1:25" x14ac:dyDescent="0.2">
      <c r="A12" s="2" t="s">
        <v>31</v>
      </c>
      <c r="B12" s="3">
        <v>1207142</v>
      </c>
      <c r="C12" s="4">
        <v>0</v>
      </c>
      <c r="D12" s="4">
        <v>29056</v>
      </c>
      <c r="E12" s="4">
        <v>0</v>
      </c>
      <c r="F12" s="4">
        <v>145280</v>
      </c>
      <c r="G12" s="4">
        <v>84149</v>
      </c>
      <c r="H12" s="4">
        <v>6697</v>
      </c>
      <c r="I12" s="4">
        <v>142179</v>
      </c>
      <c r="J12" s="4">
        <v>153113</v>
      </c>
      <c r="K12" s="4">
        <v>52188</v>
      </c>
      <c r="L12" s="4">
        <v>51889</v>
      </c>
      <c r="M12" s="4">
        <v>0</v>
      </c>
      <c r="N12" s="4">
        <v>81809</v>
      </c>
      <c r="O12" s="4">
        <v>0</v>
      </c>
      <c r="P12" s="4">
        <v>31174</v>
      </c>
      <c r="Q12" s="4">
        <v>0</v>
      </c>
      <c r="R12" s="4">
        <v>56420</v>
      </c>
      <c r="S12" s="4">
        <v>29110</v>
      </c>
      <c r="T12" s="4">
        <v>82555</v>
      </c>
      <c r="U12" s="4">
        <v>1600</v>
      </c>
      <c r="V12" s="4">
        <v>114622</v>
      </c>
      <c r="W12" s="4">
        <v>1665</v>
      </c>
      <c r="X12" s="4">
        <v>112840</v>
      </c>
      <c r="Y12" s="4">
        <v>30796</v>
      </c>
    </row>
    <row r="13" spans="1:25" x14ac:dyDescent="0.2">
      <c r="A13" s="2" t="s">
        <v>32</v>
      </c>
      <c r="B13" s="3">
        <v>19038109</v>
      </c>
      <c r="C13" s="4">
        <v>292765</v>
      </c>
      <c r="D13" s="4">
        <v>385058</v>
      </c>
      <c r="E13" s="4">
        <v>384805</v>
      </c>
      <c r="F13" s="4">
        <v>565876</v>
      </c>
      <c r="G13" s="4">
        <v>1059168</v>
      </c>
      <c r="H13" s="4">
        <v>857434</v>
      </c>
      <c r="I13" s="4">
        <v>774656</v>
      </c>
      <c r="J13" s="4">
        <v>654290</v>
      </c>
      <c r="K13" s="4">
        <v>817480</v>
      </c>
      <c r="L13" s="4">
        <v>1324517</v>
      </c>
      <c r="M13" s="4">
        <v>1104267</v>
      </c>
      <c r="N13" s="4">
        <v>1084912</v>
      </c>
      <c r="O13" s="4">
        <v>1010591</v>
      </c>
      <c r="P13" s="4">
        <v>1123274</v>
      </c>
      <c r="Q13" s="4">
        <v>860373</v>
      </c>
      <c r="R13" s="4">
        <v>1034132</v>
      </c>
      <c r="S13" s="4">
        <v>1026567</v>
      </c>
      <c r="T13" s="4">
        <v>1150747</v>
      </c>
      <c r="U13" s="4">
        <v>931083</v>
      </c>
      <c r="V13" s="4">
        <v>864815</v>
      </c>
      <c r="W13" s="4">
        <v>701128</v>
      </c>
      <c r="X13" s="4">
        <v>543399</v>
      </c>
      <c r="Y13" s="4">
        <v>486772</v>
      </c>
    </row>
    <row r="14" spans="1:25" x14ac:dyDescent="0.2">
      <c r="A14" s="2" t="s">
        <v>33</v>
      </c>
      <c r="B14" s="3">
        <v>3403500</v>
      </c>
      <c r="C14" s="4">
        <v>29000</v>
      </c>
      <c r="D14" s="4">
        <v>0</v>
      </c>
      <c r="E14" s="4">
        <v>0</v>
      </c>
      <c r="F14" s="4">
        <v>0</v>
      </c>
      <c r="G14" s="4">
        <v>0</v>
      </c>
      <c r="H14" s="4">
        <v>85500</v>
      </c>
      <c r="I14" s="4">
        <v>257000</v>
      </c>
      <c r="J14" s="4">
        <v>164500</v>
      </c>
      <c r="K14" s="4">
        <v>220500</v>
      </c>
      <c r="L14" s="4">
        <v>102750</v>
      </c>
      <c r="M14" s="4">
        <v>0</v>
      </c>
      <c r="N14" s="4">
        <v>118000</v>
      </c>
      <c r="O14" s="4">
        <v>261750</v>
      </c>
      <c r="P14" s="4">
        <v>292500</v>
      </c>
      <c r="Q14" s="4">
        <v>291000</v>
      </c>
      <c r="R14" s="4">
        <v>125000</v>
      </c>
      <c r="S14" s="4">
        <v>509000</v>
      </c>
      <c r="T14" s="4">
        <v>143500</v>
      </c>
      <c r="U14" s="4">
        <v>88500</v>
      </c>
      <c r="V14" s="4">
        <v>60000</v>
      </c>
      <c r="W14" s="4">
        <v>0</v>
      </c>
      <c r="X14" s="4">
        <v>655000</v>
      </c>
      <c r="Y14" s="4">
        <v>0</v>
      </c>
    </row>
    <row r="15" spans="1:25" x14ac:dyDescent="0.2">
      <c r="A15" s="2" t="s">
        <v>34</v>
      </c>
      <c r="B15" s="3">
        <v>2050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300</v>
      </c>
      <c r="K15" s="4">
        <v>150</v>
      </c>
      <c r="L15" s="4">
        <v>300</v>
      </c>
      <c r="M15" s="4">
        <v>300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1000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 x14ac:dyDescent="0.2">
      <c r="A16" s="2" t="s">
        <v>35</v>
      </c>
      <c r="B16" s="3">
        <v>29261</v>
      </c>
      <c r="C16" s="4">
        <v>0</v>
      </c>
      <c r="D16" s="4">
        <v>0</v>
      </c>
      <c r="E16" s="4">
        <v>0</v>
      </c>
      <c r="F16" s="4">
        <v>100</v>
      </c>
      <c r="G16" s="4">
        <v>0</v>
      </c>
      <c r="H16" s="4">
        <v>0</v>
      </c>
      <c r="I16" s="4">
        <v>0</v>
      </c>
      <c r="J16" s="4">
        <v>10</v>
      </c>
      <c r="K16" s="4">
        <v>10</v>
      </c>
      <c r="L16" s="4">
        <v>6</v>
      </c>
      <c r="M16" s="4">
        <v>20</v>
      </c>
      <c r="N16" s="4">
        <v>30</v>
      </c>
      <c r="O16" s="4">
        <v>13</v>
      </c>
      <c r="P16" s="4">
        <v>28806</v>
      </c>
      <c r="Q16" s="4">
        <v>36</v>
      </c>
      <c r="R16" s="4">
        <v>26</v>
      </c>
      <c r="S16" s="4">
        <v>36</v>
      </c>
      <c r="T16" s="4">
        <v>62</v>
      </c>
      <c r="U16" s="4">
        <v>32</v>
      </c>
      <c r="V16" s="4">
        <v>0</v>
      </c>
      <c r="W16" s="4">
        <v>52</v>
      </c>
      <c r="X16" s="4">
        <v>0</v>
      </c>
      <c r="Y16" s="4">
        <v>22</v>
      </c>
    </row>
    <row r="17" spans="1:25" x14ac:dyDescent="0.2">
      <c r="A17" s="2" t="s">
        <v>36</v>
      </c>
      <c r="B17" s="3">
        <v>57000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57000</v>
      </c>
      <c r="W17" s="4">
        <v>0</v>
      </c>
      <c r="X17" s="4">
        <v>0</v>
      </c>
      <c r="Y17" s="4">
        <v>0</v>
      </c>
    </row>
    <row r="18" spans="1:25" x14ac:dyDescent="0.2">
      <c r="A18" s="2" t="s">
        <v>37</v>
      </c>
      <c r="B18" s="3">
        <v>794880</v>
      </c>
      <c r="C18" s="4">
        <v>0</v>
      </c>
      <c r="D18" s="4">
        <v>30000</v>
      </c>
      <c r="E18" s="4">
        <v>30000</v>
      </c>
      <c r="F18" s="4">
        <v>0</v>
      </c>
      <c r="G18" s="4">
        <v>21000</v>
      </c>
      <c r="H18" s="4">
        <v>53000</v>
      </c>
      <c r="I18" s="4">
        <v>30000</v>
      </c>
      <c r="J18" s="4">
        <v>29000</v>
      </c>
      <c r="K18" s="4">
        <v>85000</v>
      </c>
      <c r="L18" s="4">
        <v>0</v>
      </c>
      <c r="M18" s="4">
        <v>59000</v>
      </c>
      <c r="N18" s="4">
        <v>30000</v>
      </c>
      <c r="O18" s="4">
        <v>57400</v>
      </c>
      <c r="P18" s="4">
        <v>0</v>
      </c>
      <c r="Q18" s="4">
        <v>58800</v>
      </c>
      <c r="R18" s="4">
        <v>0</v>
      </c>
      <c r="S18" s="4">
        <v>26100</v>
      </c>
      <c r="T18" s="4">
        <v>0</v>
      </c>
      <c r="U18" s="4">
        <v>58800</v>
      </c>
      <c r="V18" s="4">
        <v>57800</v>
      </c>
      <c r="W18" s="4">
        <v>0</v>
      </c>
      <c r="X18" s="4">
        <v>57000</v>
      </c>
      <c r="Y18" s="4">
        <v>111980</v>
      </c>
    </row>
    <row r="19" spans="1:25" x14ac:dyDescent="0.2">
      <c r="A19" s="2" t="s">
        <v>38</v>
      </c>
      <c r="B19" s="3">
        <v>11907</v>
      </c>
      <c r="C19" s="4">
        <v>1476</v>
      </c>
      <c r="D19" s="4">
        <v>0</v>
      </c>
      <c r="E19" s="4">
        <v>0</v>
      </c>
      <c r="F19" s="4">
        <v>0</v>
      </c>
      <c r="G19" s="4">
        <v>1476</v>
      </c>
      <c r="H19" s="4">
        <v>0</v>
      </c>
      <c r="I19" s="4">
        <v>1362</v>
      </c>
      <c r="J19" s="4">
        <v>0</v>
      </c>
      <c r="K19" s="4">
        <v>0</v>
      </c>
      <c r="L19" s="4">
        <v>1589</v>
      </c>
      <c r="M19" s="4">
        <v>0</v>
      </c>
      <c r="N19" s="4">
        <v>1476</v>
      </c>
      <c r="O19" s="4">
        <v>0</v>
      </c>
      <c r="P19" s="4">
        <v>0</v>
      </c>
      <c r="Q19" s="4">
        <v>1476</v>
      </c>
      <c r="R19" s="4">
        <v>0</v>
      </c>
      <c r="S19" s="4">
        <v>0</v>
      </c>
      <c r="T19" s="4">
        <v>0</v>
      </c>
      <c r="U19" s="4">
        <v>1476</v>
      </c>
      <c r="V19" s="4">
        <v>0</v>
      </c>
      <c r="W19" s="4">
        <v>0</v>
      </c>
      <c r="X19" s="4">
        <v>1576</v>
      </c>
      <c r="Y19" s="4">
        <v>0</v>
      </c>
    </row>
    <row r="20" spans="1:25" x14ac:dyDescent="0.2">
      <c r="A20" s="2" t="s">
        <v>39</v>
      </c>
      <c r="B20" s="3">
        <v>1151660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86440</v>
      </c>
      <c r="N20" s="4">
        <v>0</v>
      </c>
      <c r="O20" s="4">
        <v>28800</v>
      </c>
      <c r="P20" s="4">
        <v>57300</v>
      </c>
      <c r="Q20" s="4">
        <v>28500</v>
      </c>
      <c r="R20" s="4">
        <v>144480</v>
      </c>
      <c r="S20" s="4">
        <v>86080</v>
      </c>
      <c r="T20" s="4">
        <v>57000</v>
      </c>
      <c r="U20" s="4">
        <v>87000</v>
      </c>
      <c r="V20" s="4">
        <v>57800</v>
      </c>
      <c r="W20" s="4">
        <v>57600</v>
      </c>
      <c r="X20" s="4">
        <v>174000</v>
      </c>
      <c r="Y20" s="4">
        <v>286660</v>
      </c>
    </row>
    <row r="21" spans="1:25" x14ac:dyDescent="0.2">
      <c r="A21" s="2" t="s">
        <v>40</v>
      </c>
      <c r="B21" s="3">
        <v>256017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27811</v>
      </c>
      <c r="J21" s="4">
        <v>0</v>
      </c>
      <c r="K21" s="4">
        <v>28996</v>
      </c>
      <c r="L21" s="4">
        <v>27811</v>
      </c>
      <c r="M21" s="4">
        <v>0</v>
      </c>
      <c r="N21" s="4">
        <v>0</v>
      </c>
      <c r="O21" s="4">
        <v>0</v>
      </c>
      <c r="P21" s="4">
        <v>29287</v>
      </c>
      <c r="Q21" s="4">
        <v>0</v>
      </c>
      <c r="R21" s="4">
        <v>29287</v>
      </c>
      <c r="S21" s="4">
        <v>57113</v>
      </c>
      <c r="T21" s="4">
        <v>0</v>
      </c>
      <c r="U21" s="4">
        <v>0</v>
      </c>
      <c r="V21" s="4">
        <v>0</v>
      </c>
      <c r="W21" s="4">
        <v>27856</v>
      </c>
      <c r="X21" s="4">
        <v>27856</v>
      </c>
      <c r="Y21" s="4">
        <v>0</v>
      </c>
    </row>
    <row r="22" spans="1:25" x14ac:dyDescent="0.2">
      <c r="A22" s="2" t="s">
        <v>41</v>
      </c>
      <c r="B22" s="3">
        <v>29390</v>
      </c>
      <c r="C22" s="4">
        <v>0</v>
      </c>
      <c r="D22" s="4">
        <v>0</v>
      </c>
      <c r="E22" s="4">
        <v>0</v>
      </c>
      <c r="F22" s="4">
        <v>3000</v>
      </c>
      <c r="G22" s="4">
        <v>14000</v>
      </c>
      <c r="H22" s="4">
        <v>0</v>
      </c>
      <c r="I22" s="4">
        <v>1500</v>
      </c>
      <c r="J22" s="4">
        <v>300</v>
      </c>
      <c r="K22" s="4">
        <v>560</v>
      </c>
      <c r="L22" s="4">
        <v>750</v>
      </c>
      <c r="M22" s="4">
        <v>2050</v>
      </c>
      <c r="N22" s="4">
        <v>300</v>
      </c>
      <c r="O22" s="4">
        <v>300</v>
      </c>
      <c r="P22" s="4">
        <v>210</v>
      </c>
      <c r="Q22" s="4">
        <v>210</v>
      </c>
      <c r="R22" s="4">
        <v>810</v>
      </c>
      <c r="S22" s="4">
        <v>800</v>
      </c>
      <c r="T22" s="4">
        <v>800</v>
      </c>
      <c r="U22" s="4">
        <v>250</v>
      </c>
      <c r="V22" s="4">
        <v>250</v>
      </c>
      <c r="W22" s="4">
        <v>1400</v>
      </c>
      <c r="X22" s="4">
        <v>1400</v>
      </c>
      <c r="Y22" s="4">
        <v>500</v>
      </c>
    </row>
    <row r="23" spans="1:25" x14ac:dyDescent="0.2">
      <c r="A23" s="2" t="s">
        <v>42</v>
      </c>
      <c r="B23" s="3">
        <v>523008</v>
      </c>
      <c r="C23" s="4">
        <v>0</v>
      </c>
      <c r="D23" s="4">
        <v>58112</v>
      </c>
      <c r="E23" s="4">
        <v>29056</v>
      </c>
      <c r="F23" s="4">
        <v>29056</v>
      </c>
      <c r="G23" s="4">
        <v>0</v>
      </c>
      <c r="H23" s="4">
        <v>0</v>
      </c>
      <c r="I23" s="4">
        <v>58112</v>
      </c>
      <c r="J23" s="4">
        <v>58112</v>
      </c>
      <c r="K23" s="4">
        <v>29056</v>
      </c>
      <c r="L23" s="4">
        <v>0</v>
      </c>
      <c r="M23" s="4">
        <v>58112</v>
      </c>
      <c r="N23" s="4">
        <v>0</v>
      </c>
      <c r="O23" s="4">
        <v>29056</v>
      </c>
      <c r="P23" s="4">
        <v>0</v>
      </c>
      <c r="Q23" s="4">
        <v>29056</v>
      </c>
      <c r="R23" s="4">
        <v>0</v>
      </c>
      <c r="S23" s="4">
        <v>0</v>
      </c>
      <c r="T23" s="4">
        <v>58112</v>
      </c>
      <c r="U23" s="4">
        <v>0</v>
      </c>
      <c r="V23" s="4">
        <v>58112</v>
      </c>
      <c r="W23" s="4">
        <v>0</v>
      </c>
      <c r="X23" s="4">
        <v>29056</v>
      </c>
      <c r="Y23" s="4">
        <v>0</v>
      </c>
    </row>
    <row r="24" spans="1:25" x14ac:dyDescent="0.2">
      <c r="A24" s="2" t="s">
        <v>43</v>
      </c>
      <c r="B24" s="3">
        <v>115770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23154</v>
      </c>
      <c r="P24" s="4">
        <v>46308</v>
      </c>
      <c r="Q24" s="4">
        <v>46308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</row>
    <row r="25" spans="1:25" x14ac:dyDescent="0.2">
      <c r="A25" s="2" t="s">
        <v>44</v>
      </c>
      <c r="B25" s="3">
        <v>2633850</v>
      </c>
      <c r="C25" s="4">
        <v>59000</v>
      </c>
      <c r="D25" s="4">
        <v>30000</v>
      </c>
      <c r="E25" s="4">
        <v>458125</v>
      </c>
      <c r="F25" s="4">
        <v>87000</v>
      </c>
      <c r="G25" s="4">
        <v>117500</v>
      </c>
      <c r="H25" s="4">
        <v>150000</v>
      </c>
      <c r="I25" s="4">
        <v>59000</v>
      </c>
      <c r="J25" s="4">
        <v>0</v>
      </c>
      <c r="K25" s="4">
        <v>58000</v>
      </c>
      <c r="L25" s="4">
        <v>28500</v>
      </c>
      <c r="M25" s="4">
        <v>57500</v>
      </c>
      <c r="N25" s="4">
        <v>118500</v>
      </c>
      <c r="O25" s="4">
        <v>145000</v>
      </c>
      <c r="P25" s="4">
        <v>0</v>
      </c>
      <c r="Q25" s="4">
        <v>74000</v>
      </c>
      <c r="R25" s="4">
        <v>174000</v>
      </c>
      <c r="S25" s="4">
        <v>260250</v>
      </c>
      <c r="T25" s="4">
        <v>115750</v>
      </c>
      <c r="U25" s="4">
        <v>90000</v>
      </c>
      <c r="V25" s="4">
        <v>289225</v>
      </c>
      <c r="W25" s="4">
        <v>58500</v>
      </c>
      <c r="X25" s="4">
        <v>58000</v>
      </c>
      <c r="Y25" s="4">
        <v>146000</v>
      </c>
    </row>
    <row r="26" spans="1:25" x14ac:dyDescent="0.2">
      <c r="A26" s="2" t="s">
        <v>45</v>
      </c>
      <c r="B26" s="3">
        <v>7002536</v>
      </c>
      <c r="C26" s="4">
        <v>192000</v>
      </c>
      <c r="D26" s="4">
        <v>199700</v>
      </c>
      <c r="E26" s="4">
        <v>363070</v>
      </c>
      <c r="F26" s="4">
        <v>327220</v>
      </c>
      <c r="G26" s="4">
        <v>129300</v>
      </c>
      <c r="H26" s="4">
        <v>473900</v>
      </c>
      <c r="I26" s="4">
        <v>75480</v>
      </c>
      <c r="J26" s="4">
        <v>218030</v>
      </c>
      <c r="K26" s="4">
        <v>364901</v>
      </c>
      <c r="L26" s="4">
        <v>337501</v>
      </c>
      <c r="M26" s="4">
        <v>344471</v>
      </c>
      <c r="N26" s="4">
        <v>258071</v>
      </c>
      <c r="O26" s="4">
        <v>298150</v>
      </c>
      <c r="P26" s="4">
        <v>141100</v>
      </c>
      <c r="Q26" s="4">
        <v>384280</v>
      </c>
      <c r="R26" s="4">
        <v>293651</v>
      </c>
      <c r="S26" s="4">
        <v>241271</v>
      </c>
      <c r="T26" s="4">
        <v>441650</v>
      </c>
      <c r="U26" s="4">
        <v>247170</v>
      </c>
      <c r="V26" s="4">
        <v>491590</v>
      </c>
      <c r="W26" s="4">
        <v>344360</v>
      </c>
      <c r="X26" s="4">
        <v>345720</v>
      </c>
      <c r="Y26" s="4">
        <v>489950</v>
      </c>
    </row>
    <row r="27" spans="1:25" x14ac:dyDescent="0.2">
      <c r="A27" s="2" t="s">
        <v>46</v>
      </c>
      <c r="B27" s="3">
        <v>10470</v>
      </c>
      <c r="C27" s="4">
        <v>0</v>
      </c>
      <c r="D27" s="4">
        <v>0</v>
      </c>
      <c r="E27" s="4">
        <v>10</v>
      </c>
      <c r="F27" s="4">
        <v>0</v>
      </c>
      <c r="G27" s="4">
        <v>0</v>
      </c>
      <c r="H27" s="4">
        <v>1270</v>
      </c>
      <c r="I27" s="4">
        <v>600</v>
      </c>
      <c r="J27" s="4">
        <v>5760</v>
      </c>
      <c r="K27" s="4">
        <v>4</v>
      </c>
      <c r="L27" s="4">
        <v>624</v>
      </c>
      <c r="M27" s="4">
        <v>612</v>
      </c>
      <c r="N27" s="4">
        <v>30</v>
      </c>
      <c r="O27" s="4">
        <v>714</v>
      </c>
      <c r="P27" s="4">
        <v>830</v>
      </c>
      <c r="Q27" s="4">
        <v>0</v>
      </c>
      <c r="R27" s="4">
        <v>2</v>
      </c>
      <c r="S27" s="4">
        <v>2</v>
      </c>
      <c r="T27" s="4">
        <v>2</v>
      </c>
      <c r="U27" s="4">
        <v>1</v>
      </c>
      <c r="V27" s="4">
        <v>8</v>
      </c>
      <c r="W27" s="4">
        <v>0</v>
      </c>
      <c r="X27" s="4">
        <v>1</v>
      </c>
      <c r="Y27" s="4">
        <v>0</v>
      </c>
    </row>
    <row r="28" spans="1:25" x14ac:dyDescent="0.2">
      <c r="A28" s="2" t="s">
        <v>47</v>
      </c>
      <c r="B28" s="3">
        <v>61405000</v>
      </c>
      <c r="C28" s="4">
        <v>0</v>
      </c>
      <c r="D28" s="4">
        <v>87000</v>
      </c>
      <c r="E28" s="4">
        <v>203000</v>
      </c>
      <c r="F28" s="4">
        <v>1641750</v>
      </c>
      <c r="G28" s="4">
        <v>1570500</v>
      </c>
      <c r="H28" s="4">
        <v>1864750</v>
      </c>
      <c r="I28" s="4">
        <v>3541500</v>
      </c>
      <c r="J28" s="4">
        <v>3055000</v>
      </c>
      <c r="K28" s="4">
        <v>3543000</v>
      </c>
      <c r="L28" s="4">
        <v>3345000</v>
      </c>
      <c r="M28" s="4">
        <v>445500</v>
      </c>
      <c r="N28" s="4">
        <v>3178000</v>
      </c>
      <c r="O28" s="4">
        <v>2921250</v>
      </c>
      <c r="P28" s="4">
        <v>4071250</v>
      </c>
      <c r="Q28" s="4">
        <v>2946000</v>
      </c>
      <c r="R28" s="4">
        <v>4639000</v>
      </c>
      <c r="S28" s="4">
        <v>4431750</v>
      </c>
      <c r="T28" s="4">
        <v>4637500</v>
      </c>
      <c r="U28" s="4">
        <v>4703000</v>
      </c>
      <c r="V28" s="4">
        <v>3089250</v>
      </c>
      <c r="W28" s="4">
        <v>4052750</v>
      </c>
      <c r="X28" s="4">
        <v>3091000</v>
      </c>
      <c r="Y28" s="4">
        <v>347250</v>
      </c>
    </row>
    <row r="29" spans="1:25" x14ac:dyDescent="0.2">
      <c r="A29" s="2" t="s">
        <v>48</v>
      </c>
      <c r="B29" s="3">
        <v>2930650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57000</v>
      </c>
      <c r="I29" s="4">
        <v>114000</v>
      </c>
      <c r="J29" s="4">
        <v>0</v>
      </c>
      <c r="K29" s="4">
        <v>0</v>
      </c>
      <c r="L29" s="4">
        <v>57000</v>
      </c>
      <c r="M29" s="4">
        <v>226100</v>
      </c>
      <c r="N29" s="4">
        <v>281700</v>
      </c>
      <c r="O29" s="4">
        <v>312550</v>
      </c>
      <c r="P29" s="4">
        <v>284575</v>
      </c>
      <c r="Q29" s="4">
        <v>314500</v>
      </c>
      <c r="R29" s="4">
        <v>255150</v>
      </c>
      <c r="S29" s="4">
        <v>460500</v>
      </c>
      <c r="T29" s="4">
        <v>196500</v>
      </c>
      <c r="U29" s="4">
        <v>343050</v>
      </c>
      <c r="V29" s="4">
        <v>0</v>
      </c>
      <c r="W29" s="4">
        <v>28025</v>
      </c>
      <c r="X29" s="4">
        <v>0</v>
      </c>
      <c r="Y29" s="4">
        <v>0</v>
      </c>
    </row>
    <row r="30" spans="1:25" x14ac:dyDescent="0.2">
      <c r="A30" s="2" t="s">
        <v>49</v>
      </c>
      <c r="B30" s="3">
        <v>475000</v>
      </c>
      <c r="C30" s="4">
        <v>0</v>
      </c>
      <c r="D30" s="4">
        <v>0</v>
      </c>
      <c r="E30" s="4">
        <v>50000</v>
      </c>
      <c r="F30" s="4">
        <v>0</v>
      </c>
      <c r="G30" s="4">
        <v>50000</v>
      </c>
      <c r="H30" s="4">
        <v>25000</v>
      </c>
      <c r="I30" s="4">
        <v>0</v>
      </c>
      <c r="J30" s="4">
        <v>0</v>
      </c>
      <c r="K30" s="4">
        <v>0</v>
      </c>
      <c r="L30" s="4">
        <v>100000</v>
      </c>
      <c r="M30" s="4">
        <v>0</v>
      </c>
      <c r="N30" s="4">
        <v>50000</v>
      </c>
      <c r="O30" s="4">
        <v>25000</v>
      </c>
      <c r="P30" s="4">
        <v>0</v>
      </c>
      <c r="Q30" s="4">
        <v>0</v>
      </c>
      <c r="R30" s="4">
        <v>0</v>
      </c>
      <c r="S30" s="4">
        <v>50000</v>
      </c>
      <c r="T30" s="4">
        <v>0</v>
      </c>
      <c r="U30" s="4">
        <v>0</v>
      </c>
      <c r="V30" s="4">
        <v>0</v>
      </c>
      <c r="W30" s="4">
        <v>0</v>
      </c>
      <c r="X30" s="4">
        <v>125000</v>
      </c>
      <c r="Y30" s="4">
        <v>0</v>
      </c>
    </row>
    <row r="31" spans="1:25" x14ac:dyDescent="0.2">
      <c r="A31" s="2" t="s">
        <v>50</v>
      </c>
      <c r="B31" s="3">
        <v>749073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45476</v>
      </c>
      <c r="I31" s="4">
        <v>0</v>
      </c>
      <c r="J31" s="4">
        <v>14500</v>
      </c>
      <c r="K31" s="4">
        <v>14755</v>
      </c>
      <c r="L31" s="4">
        <v>0</v>
      </c>
      <c r="M31" s="4">
        <v>116300</v>
      </c>
      <c r="N31" s="4">
        <v>0</v>
      </c>
      <c r="O31" s="4">
        <v>73058</v>
      </c>
      <c r="P31" s="4">
        <v>0</v>
      </c>
      <c r="Q31" s="4">
        <v>131000</v>
      </c>
      <c r="R31" s="4">
        <v>32750</v>
      </c>
      <c r="S31" s="4">
        <v>68500</v>
      </c>
      <c r="T31" s="4">
        <v>61334</v>
      </c>
      <c r="U31" s="4">
        <v>0</v>
      </c>
      <c r="V31" s="4">
        <v>89900</v>
      </c>
      <c r="W31" s="4">
        <v>0</v>
      </c>
      <c r="X31" s="4">
        <v>101500</v>
      </c>
      <c r="Y31" s="4">
        <v>0</v>
      </c>
    </row>
    <row r="32" spans="1:25" x14ac:dyDescent="0.2">
      <c r="A32" s="2" t="s">
        <v>51</v>
      </c>
      <c r="B32" s="3">
        <v>406293</v>
      </c>
      <c r="C32" s="4">
        <v>18624</v>
      </c>
      <c r="D32" s="4">
        <v>16100</v>
      </c>
      <c r="E32" s="4">
        <v>21645</v>
      </c>
      <c r="F32" s="4">
        <v>14356</v>
      </c>
      <c r="G32" s="4">
        <v>13578</v>
      </c>
      <c r="H32" s="4">
        <v>20357</v>
      </c>
      <c r="I32" s="4">
        <v>7278</v>
      </c>
      <c r="J32" s="4">
        <v>18067</v>
      </c>
      <c r="K32" s="4">
        <v>14256</v>
      </c>
      <c r="L32" s="4">
        <v>40646</v>
      </c>
      <c r="M32" s="4">
        <v>11779</v>
      </c>
      <c r="N32" s="4">
        <v>18661</v>
      </c>
      <c r="O32" s="4">
        <v>21405</v>
      </c>
      <c r="P32" s="4">
        <v>21945</v>
      </c>
      <c r="Q32" s="4">
        <v>12551</v>
      </c>
      <c r="R32" s="4">
        <v>25110</v>
      </c>
      <c r="S32" s="4">
        <v>15198</v>
      </c>
      <c r="T32" s="4">
        <v>26502</v>
      </c>
      <c r="U32" s="4">
        <v>25421</v>
      </c>
      <c r="V32" s="4">
        <v>0</v>
      </c>
      <c r="W32" s="4">
        <v>16867</v>
      </c>
      <c r="X32" s="4">
        <v>7000</v>
      </c>
      <c r="Y32" s="4">
        <v>18947</v>
      </c>
    </row>
    <row r="33" spans="1:25" x14ac:dyDescent="0.2">
      <c r="A33" s="2" t="s">
        <v>52</v>
      </c>
      <c r="B33" s="3">
        <v>629240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29000</v>
      </c>
      <c r="Q33" s="4">
        <v>0</v>
      </c>
      <c r="R33" s="4">
        <v>89900</v>
      </c>
      <c r="S33" s="4">
        <v>144850</v>
      </c>
      <c r="T33" s="4">
        <v>116890</v>
      </c>
      <c r="U33" s="4">
        <v>29525</v>
      </c>
      <c r="V33" s="4">
        <v>53125</v>
      </c>
      <c r="W33" s="4">
        <v>57100</v>
      </c>
      <c r="X33" s="4">
        <v>86125</v>
      </c>
      <c r="Y33" s="4">
        <v>22725</v>
      </c>
    </row>
    <row r="34" spans="1:25" x14ac:dyDescent="0.2">
      <c r="A34" s="2" t="s">
        <v>53</v>
      </c>
      <c r="B34" s="3">
        <v>189075</v>
      </c>
      <c r="C34" s="4">
        <v>0</v>
      </c>
      <c r="D34" s="4">
        <v>0</v>
      </c>
      <c r="E34" s="4">
        <v>0</v>
      </c>
      <c r="F34" s="4">
        <v>0</v>
      </c>
      <c r="G34" s="4">
        <v>24250</v>
      </c>
      <c r="H34" s="4">
        <v>25250</v>
      </c>
      <c r="I34" s="4">
        <v>24240</v>
      </c>
      <c r="J34" s="4">
        <v>8100</v>
      </c>
      <c r="K34" s="4">
        <v>10010</v>
      </c>
      <c r="L34" s="4">
        <v>5050</v>
      </c>
      <c r="M34" s="4">
        <v>5160</v>
      </c>
      <c r="N34" s="4">
        <v>37230</v>
      </c>
      <c r="O34" s="4">
        <v>19620</v>
      </c>
      <c r="P34" s="4">
        <v>8720</v>
      </c>
      <c r="Q34" s="4">
        <v>2520</v>
      </c>
      <c r="R34" s="4">
        <v>2560</v>
      </c>
      <c r="S34" s="4">
        <v>1445</v>
      </c>
      <c r="T34" s="4">
        <v>0</v>
      </c>
      <c r="U34" s="4">
        <v>3730</v>
      </c>
      <c r="V34" s="4">
        <v>2400</v>
      </c>
      <c r="W34" s="4">
        <v>6350</v>
      </c>
      <c r="X34" s="4">
        <v>2440</v>
      </c>
      <c r="Y34" s="4">
        <v>0</v>
      </c>
    </row>
    <row r="35" spans="1:25" x14ac:dyDescent="0.2">
      <c r="A35" s="2" t="s">
        <v>54</v>
      </c>
      <c r="B35" s="3">
        <v>6847369</v>
      </c>
      <c r="C35" s="4">
        <v>342423</v>
      </c>
      <c r="D35" s="4">
        <v>257045</v>
      </c>
      <c r="E35" s="4">
        <v>192503</v>
      </c>
      <c r="F35" s="4">
        <v>341403</v>
      </c>
      <c r="G35" s="4">
        <v>333771</v>
      </c>
      <c r="H35" s="4">
        <v>365176</v>
      </c>
      <c r="I35" s="4">
        <v>236937</v>
      </c>
      <c r="J35" s="4">
        <v>204481</v>
      </c>
      <c r="K35" s="4">
        <v>230917</v>
      </c>
      <c r="L35" s="4">
        <v>221376</v>
      </c>
      <c r="M35" s="4">
        <v>214630</v>
      </c>
      <c r="N35" s="4">
        <v>290973</v>
      </c>
      <c r="O35" s="4">
        <v>313611</v>
      </c>
      <c r="P35" s="4">
        <v>314951</v>
      </c>
      <c r="Q35" s="4">
        <v>271361</v>
      </c>
      <c r="R35" s="4">
        <v>514766</v>
      </c>
      <c r="S35" s="4">
        <v>385628</v>
      </c>
      <c r="T35" s="4">
        <v>414365</v>
      </c>
      <c r="U35" s="4">
        <v>261890</v>
      </c>
      <c r="V35" s="4">
        <v>327033</v>
      </c>
      <c r="W35" s="4">
        <v>295041</v>
      </c>
      <c r="X35" s="4">
        <v>262297</v>
      </c>
      <c r="Y35" s="4">
        <v>254791</v>
      </c>
    </row>
    <row r="36" spans="1:25" x14ac:dyDescent="0.2">
      <c r="A36" s="2" t="s">
        <v>55</v>
      </c>
      <c r="B36" s="3">
        <v>1483584</v>
      </c>
      <c r="C36" s="4">
        <v>240315</v>
      </c>
      <c r="D36" s="4">
        <v>287730</v>
      </c>
      <c r="E36" s="4">
        <v>141872</v>
      </c>
      <c r="F36" s="4">
        <v>47053</v>
      </c>
      <c r="G36" s="4">
        <v>74850</v>
      </c>
      <c r="H36" s="4">
        <v>18865</v>
      </c>
      <c r="I36" s="4">
        <v>20058</v>
      </c>
      <c r="J36" s="4">
        <v>9510</v>
      </c>
      <c r="K36" s="4">
        <v>16745</v>
      </c>
      <c r="L36" s="4">
        <v>66850</v>
      </c>
      <c r="M36" s="4">
        <v>89015</v>
      </c>
      <c r="N36" s="4">
        <v>74943</v>
      </c>
      <c r="O36" s="4">
        <v>69730</v>
      </c>
      <c r="P36" s="4">
        <v>31760</v>
      </c>
      <c r="Q36" s="4">
        <v>35070</v>
      </c>
      <c r="R36" s="4">
        <v>31374</v>
      </c>
      <c r="S36" s="4">
        <v>33080</v>
      </c>
      <c r="T36" s="4">
        <v>55165</v>
      </c>
      <c r="U36" s="4">
        <v>39489</v>
      </c>
      <c r="V36" s="4">
        <v>32000</v>
      </c>
      <c r="W36" s="4">
        <v>33990</v>
      </c>
      <c r="X36" s="4">
        <v>28605</v>
      </c>
      <c r="Y36" s="4">
        <v>5515</v>
      </c>
    </row>
    <row r="37" spans="1:25" x14ac:dyDescent="0.2">
      <c r="A37" s="2" t="s">
        <v>56</v>
      </c>
      <c r="B37" s="3">
        <v>157702</v>
      </c>
      <c r="C37" s="4">
        <v>0</v>
      </c>
      <c r="D37" s="4">
        <v>0</v>
      </c>
      <c r="E37" s="4">
        <v>0</v>
      </c>
      <c r="F37" s="4">
        <v>29056</v>
      </c>
      <c r="G37" s="4">
        <v>0</v>
      </c>
      <c r="H37" s="4">
        <v>17434</v>
      </c>
      <c r="I37" s="4">
        <v>0</v>
      </c>
      <c r="J37" s="4">
        <v>0</v>
      </c>
      <c r="K37" s="4">
        <v>12712</v>
      </c>
      <c r="L37" s="4">
        <v>0</v>
      </c>
      <c r="M37" s="4">
        <v>5902</v>
      </c>
      <c r="N37" s="4">
        <v>21792</v>
      </c>
      <c r="O37" s="4">
        <v>0</v>
      </c>
      <c r="P37" s="4">
        <v>14815</v>
      </c>
      <c r="Q37" s="4">
        <v>0</v>
      </c>
      <c r="R37" s="4">
        <v>7945</v>
      </c>
      <c r="S37" s="4">
        <v>0</v>
      </c>
      <c r="T37" s="4">
        <v>7052</v>
      </c>
      <c r="U37" s="4">
        <v>1500</v>
      </c>
      <c r="V37" s="4">
        <v>0</v>
      </c>
      <c r="W37" s="4">
        <v>28210</v>
      </c>
      <c r="X37" s="4">
        <v>0</v>
      </c>
      <c r="Y37" s="4">
        <v>11284</v>
      </c>
    </row>
    <row r="38" spans="1:25" x14ac:dyDescent="0.2">
      <c r="A38" s="2" t="s">
        <v>57</v>
      </c>
      <c r="B38" s="3">
        <v>6325290</v>
      </c>
      <c r="C38" s="4">
        <v>0</v>
      </c>
      <c r="D38" s="4">
        <v>0</v>
      </c>
      <c r="E38" s="4">
        <v>114862</v>
      </c>
      <c r="F38" s="4">
        <v>57204</v>
      </c>
      <c r="G38" s="4">
        <v>57204</v>
      </c>
      <c r="H38" s="4">
        <v>228816</v>
      </c>
      <c r="I38" s="4">
        <v>57204</v>
      </c>
      <c r="J38" s="4">
        <v>0</v>
      </c>
      <c r="K38" s="4">
        <v>0</v>
      </c>
      <c r="L38" s="4">
        <v>0</v>
      </c>
      <c r="M38" s="4">
        <v>0</v>
      </c>
      <c r="N38" s="4">
        <v>85806</v>
      </c>
      <c r="O38" s="4">
        <v>85806</v>
      </c>
      <c r="P38" s="4">
        <v>228816</v>
      </c>
      <c r="Q38" s="4">
        <v>29510</v>
      </c>
      <c r="R38" s="4">
        <v>58112</v>
      </c>
      <c r="S38" s="4">
        <v>85806</v>
      </c>
      <c r="T38" s="4">
        <v>114408</v>
      </c>
      <c r="U38" s="4">
        <v>486234</v>
      </c>
      <c r="V38" s="4">
        <v>829458</v>
      </c>
      <c r="W38" s="4">
        <v>772052</v>
      </c>
      <c r="X38" s="4">
        <v>1144878</v>
      </c>
      <c r="Y38" s="4">
        <v>1889114</v>
      </c>
    </row>
    <row r="39" spans="1:25" x14ac:dyDescent="0.2">
      <c r="A39" s="2" t="s">
        <v>58</v>
      </c>
      <c r="B39" s="3">
        <v>205845</v>
      </c>
      <c r="C39" s="4">
        <v>25238</v>
      </c>
      <c r="D39" s="4">
        <v>26587</v>
      </c>
      <c r="E39" s="4">
        <v>25787</v>
      </c>
      <c r="F39" s="4">
        <v>26838</v>
      </c>
      <c r="G39" s="4">
        <v>3195</v>
      </c>
      <c r="H39" s="4">
        <v>2530</v>
      </c>
      <c r="I39" s="4">
        <v>3980</v>
      </c>
      <c r="J39" s="4">
        <v>6530</v>
      </c>
      <c r="K39" s="4">
        <v>5350</v>
      </c>
      <c r="L39" s="4">
        <v>2580</v>
      </c>
      <c r="M39" s="4">
        <v>594</v>
      </c>
      <c r="N39" s="4">
        <v>3650</v>
      </c>
      <c r="O39" s="4">
        <v>5210</v>
      </c>
      <c r="P39" s="4">
        <v>8010</v>
      </c>
      <c r="Q39" s="4">
        <v>5660</v>
      </c>
      <c r="R39" s="4">
        <v>6060</v>
      </c>
      <c r="S39" s="4">
        <v>450</v>
      </c>
      <c r="T39" s="4">
        <v>6325</v>
      </c>
      <c r="U39" s="4">
        <v>3000</v>
      </c>
      <c r="V39" s="4">
        <v>9156</v>
      </c>
      <c r="W39" s="4">
        <v>7465</v>
      </c>
      <c r="X39" s="4">
        <v>15300</v>
      </c>
      <c r="Y39" s="4">
        <v>6350</v>
      </c>
    </row>
    <row r="40" spans="1:25" x14ac:dyDescent="0.2">
      <c r="A40" s="2" t="s">
        <v>59</v>
      </c>
      <c r="B40" s="3">
        <v>30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10</v>
      </c>
      <c r="O40" s="4">
        <v>5</v>
      </c>
      <c r="P40" s="4">
        <v>5</v>
      </c>
      <c r="Q40" s="4">
        <v>0</v>
      </c>
      <c r="R40" s="4">
        <v>0</v>
      </c>
      <c r="S40" s="4">
        <v>10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</row>
    <row r="41" spans="1:25" x14ac:dyDescent="0.2">
      <c r="A41" s="2" t="s">
        <v>60</v>
      </c>
      <c r="B41" s="3">
        <v>707905</v>
      </c>
      <c r="C41" s="4">
        <v>26920</v>
      </c>
      <c r="D41" s="4">
        <v>22500</v>
      </c>
      <c r="E41" s="4">
        <v>246790</v>
      </c>
      <c r="F41" s="4">
        <v>1890</v>
      </c>
      <c r="G41" s="4">
        <v>0</v>
      </c>
      <c r="H41" s="4">
        <v>0</v>
      </c>
      <c r="I41" s="4">
        <v>2500</v>
      </c>
      <c r="J41" s="4">
        <v>0</v>
      </c>
      <c r="K41" s="4">
        <v>4190</v>
      </c>
      <c r="L41" s="4">
        <v>2500</v>
      </c>
      <c r="M41" s="4">
        <v>30000</v>
      </c>
      <c r="N41" s="4">
        <v>1311</v>
      </c>
      <c r="O41" s="4">
        <v>31880</v>
      </c>
      <c r="P41" s="4">
        <v>57040</v>
      </c>
      <c r="Q41" s="4">
        <v>43860</v>
      </c>
      <c r="R41" s="4">
        <v>16331</v>
      </c>
      <c r="S41" s="4">
        <v>5000</v>
      </c>
      <c r="T41" s="4">
        <v>67650</v>
      </c>
      <c r="U41" s="4">
        <v>41763</v>
      </c>
      <c r="V41" s="4">
        <v>47290</v>
      </c>
      <c r="W41" s="4">
        <v>26500</v>
      </c>
      <c r="X41" s="4">
        <v>31770</v>
      </c>
      <c r="Y41" s="4">
        <v>220</v>
      </c>
    </row>
    <row r="42" spans="1:25" x14ac:dyDescent="0.2">
      <c r="A42" s="2" t="s">
        <v>61</v>
      </c>
      <c r="B42" s="3">
        <v>1503089</v>
      </c>
      <c r="C42" s="4">
        <v>85000</v>
      </c>
      <c r="D42" s="4">
        <v>174636</v>
      </c>
      <c r="E42" s="4">
        <v>85800</v>
      </c>
      <c r="F42" s="4">
        <v>147550</v>
      </c>
      <c r="G42" s="4">
        <v>30460</v>
      </c>
      <c r="H42" s="4">
        <v>46775</v>
      </c>
      <c r="I42" s="4">
        <v>42890</v>
      </c>
      <c r="J42" s="4">
        <v>137764</v>
      </c>
      <c r="K42" s="4">
        <v>140102</v>
      </c>
      <c r="L42" s="4">
        <v>21415</v>
      </c>
      <c r="M42" s="4">
        <v>28230</v>
      </c>
      <c r="N42" s="4">
        <v>25525</v>
      </c>
      <c r="O42" s="4">
        <v>109147</v>
      </c>
      <c r="P42" s="4">
        <v>116563</v>
      </c>
      <c r="Q42" s="4">
        <v>32650</v>
      </c>
      <c r="R42" s="4">
        <v>20930</v>
      </c>
      <c r="S42" s="4">
        <v>25735</v>
      </c>
      <c r="T42" s="4">
        <v>25620</v>
      </c>
      <c r="U42" s="4">
        <v>21287</v>
      </c>
      <c r="V42" s="4">
        <v>21195</v>
      </c>
      <c r="W42" s="4">
        <v>98593</v>
      </c>
      <c r="X42" s="4">
        <v>38840</v>
      </c>
      <c r="Y42" s="4">
        <v>26382</v>
      </c>
    </row>
    <row r="43" spans="1:25" x14ac:dyDescent="0.2">
      <c r="A43" s="2" t="s">
        <v>62</v>
      </c>
      <c r="B43" s="3">
        <v>11519183</v>
      </c>
      <c r="C43" s="4">
        <v>188710</v>
      </c>
      <c r="D43" s="4">
        <v>324670</v>
      </c>
      <c r="E43" s="4">
        <v>440400</v>
      </c>
      <c r="F43" s="4">
        <v>437215</v>
      </c>
      <c r="G43" s="4">
        <v>519605</v>
      </c>
      <c r="H43" s="4">
        <v>817285</v>
      </c>
      <c r="I43" s="4">
        <v>596739</v>
      </c>
      <c r="J43" s="4">
        <v>552410</v>
      </c>
      <c r="K43" s="4">
        <v>561844</v>
      </c>
      <c r="L43" s="4">
        <v>577208</v>
      </c>
      <c r="M43" s="4">
        <v>737220</v>
      </c>
      <c r="N43" s="4">
        <v>602404</v>
      </c>
      <c r="O43" s="4">
        <v>817290</v>
      </c>
      <c r="P43" s="4">
        <v>1043229</v>
      </c>
      <c r="Q43" s="4">
        <v>687374</v>
      </c>
      <c r="R43" s="4">
        <v>441685</v>
      </c>
      <c r="S43" s="4">
        <v>550343</v>
      </c>
      <c r="T43" s="4">
        <v>314465</v>
      </c>
      <c r="U43" s="4">
        <v>274820</v>
      </c>
      <c r="V43" s="4">
        <v>412288</v>
      </c>
      <c r="W43" s="4">
        <v>202465</v>
      </c>
      <c r="X43" s="4">
        <v>241089</v>
      </c>
      <c r="Y43" s="4">
        <v>178425</v>
      </c>
    </row>
    <row r="44" spans="1:25" x14ac:dyDescent="0.2">
      <c r="A44" s="2" t="s">
        <v>63</v>
      </c>
      <c r="B44" s="3">
        <v>4771920</v>
      </c>
      <c r="C44" s="4">
        <v>0</v>
      </c>
      <c r="D44" s="4">
        <v>87000</v>
      </c>
      <c r="E44" s="4">
        <v>128200</v>
      </c>
      <c r="F44" s="4">
        <v>194400</v>
      </c>
      <c r="G44" s="4">
        <v>247700</v>
      </c>
      <c r="H44" s="4">
        <v>134500</v>
      </c>
      <c r="I44" s="4">
        <v>87800</v>
      </c>
      <c r="J44" s="4">
        <v>85150</v>
      </c>
      <c r="K44" s="4">
        <v>125400</v>
      </c>
      <c r="L44" s="4">
        <v>283800</v>
      </c>
      <c r="M44" s="4">
        <v>269000</v>
      </c>
      <c r="N44" s="4">
        <v>378050</v>
      </c>
      <c r="O44" s="4">
        <v>231800</v>
      </c>
      <c r="P44" s="4">
        <v>539020</v>
      </c>
      <c r="Q44" s="4">
        <v>231500</v>
      </c>
      <c r="R44" s="4">
        <v>492310</v>
      </c>
      <c r="S44" s="4">
        <v>318100</v>
      </c>
      <c r="T44" s="4">
        <v>172900</v>
      </c>
      <c r="U44" s="4">
        <v>204000</v>
      </c>
      <c r="V44" s="4">
        <v>336140</v>
      </c>
      <c r="W44" s="4">
        <v>58000</v>
      </c>
      <c r="X44" s="4">
        <v>138150</v>
      </c>
      <c r="Y44" s="4">
        <v>29000</v>
      </c>
    </row>
    <row r="45" spans="1:25" x14ac:dyDescent="0.2">
      <c r="A45" s="2" t="s">
        <v>64</v>
      </c>
      <c r="B45" s="3">
        <v>59296518</v>
      </c>
      <c r="C45" s="4">
        <v>1932060</v>
      </c>
      <c r="D45" s="4">
        <v>2168086</v>
      </c>
      <c r="E45" s="4">
        <v>2250233</v>
      </c>
      <c r="F45" s="4">
        <v>1876998</v>
      </c>
      <c r="G45" s="4">
        <v>2447203</v>
      </c>
      <c r="H45" s="4">
        <v>2800330</v>
      </c>
      <c r="I45" s="4">
        <v>2306100</v>
      </c>
      <c r="J45" s="4">
        <v>2712980</v>
      </c>
      <c r="K45" s="4">
        <v>2681043</v>
      </c>
      <c r="L45" s="4">
        <v>2965120</v>
      </c>
      <c r="M45" s="4">
        <v>3053196</v>
      </c>
      <c r="N45" s="4">
        <v>2671973</v>
      </c>
      <c r="O45" s="4">
        <v>3065563</v>
      </c>
      <c r="P45" s="4">
        <v>2868539</v>
      </c>
      <c r="Q45" s="4">
        <v>2777563</v>
      </c>
      <c r="R45" s="4">
        <v>2600676</v>
      </c>
      <c r="S45" s="4">
        <v>2415090</v>
      </c>
      <c r="T45" s="4">
        <v>3313858</v>
      </c>
      <c r="U45" s="4">
        <v>2303245</v>
      </c>
      <c r="V45" s="4">
        <v>2915915</v>
      </c>
      <c r="W45" s="4">
        <v>2718167</v>
      </c>
      <c r="X45" s="4">
        <v>2652368</v>
      </c>
      <c r="Y45" s="4">
        <v>1800212</v>
      </c>
    </row>
    <row r="46" spans="1:25" x14ac:dyDescent="0.2">
      <c r="A46" s="2" t="s">
        <v>65</v>
      </c>
      <c r="B46" s="3">
        <v>181964</v>
      </c>
      <c r="C46" s="4">
        <v>0</v>
      </c>
      <c r="D46" s="4">
        <v>16344</v>
      </c>
      <c r="E46" s="4">
        <v>0</v>
      </c>
      <c r="F46" s="4">
        <v>20080</v>
      </c>
      <c r="G46" s="4">
        <v>0</v>
      </c>
      <c r="H46" s="4">
        <v>0</v>
      </c>
      <c r="I46" s="4">
        <v>0</v>
      </c>
      <c r="J46" s="4">
        <v>25243</v>
      </c>
      <c r="K46" s="4">
        <v>0</v>
      </c>
      <c r="L46" s="4">
        <v>4086</v>
      </c>
      <c r="M46" s="4">
        <v>6810</v>
      </c>
      <c r="N46" s="4">
        <v>0</v>
      </c>
      <c r="O46" s="4">
        <v>18094</v>
      </c>
      <c r="P46" s="4">
        <v>9534</v>
      </c>
      <c r="Q46" s="4">
        <v>8811</v>
      </c>
      <c r="R46" s="4">
        <v>18094</v>
      </c>
      <c r="S46" s="4">
        <v>6810</v>
      </c>
      <c r="T46" s="4">
        <v>6810</v>
      </c>
      <c r="U46" s="4">
        <v>0</v>
      </c>
      <c r="V46" s="4">
        <v>27628</v>
      </c>
      <c r="W46" s="4">
        <v>0</v>
      </c>
      <c r="X46" s="4">
        <v>6810</v>
      </c>
      <c r="Y46" s="4">
        <v>6810</v>
      </c>
    </row>
    <row r="47" spans="1:25" x14ac:dyDescent="0.2">
      <c r="A47" s="2" t="s">
        <v>66</v>
      </c>
      <c r="B47" s="3">
        <v>135150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27050</v>
      </c>
      <c r="L47" s="4">
        <v>0</v>
      </c>
      <c r="M47" s="4">
        <v>27000</v>
      </c>
      <c r="N47" s="4">
        <v>0</v>
      </c>
      <c r="O47" s="4">
        <v>0</v>
      </c>
      <c r="P47" s="4">
        <v>0</v>
      </c>
      <c r="Q47" s="4">
        <v>27050</v>
      </c>
      <c r="R47" s="4">
        <v>0</v>
      </c>
      <c r="S47" s="4">
        <v>0</v>
      </c>
      <c r="T47" s="4">
        <v>0</v>
      </c>
      <c r="U47" s="4">
        <v>27050</v>
      </c>
      <c r="V47" s="4">
        <v>0</v>
      </c>
      <c r="W47" s="4">
        <v>0</v>
      </c>
      <c r="X47" s="4">
        <v>0</v>
      </c>
      <c r="Y47" s="4">
        <v>27000</v>
      </c>
    </row>
    <row r="48" spans="1:25" x14ac:dyDescent="0.2">
      <c r="A48" s="2" t="s">
        <v>67</v>
      </c>
      <c r="B48" s="3">
        <v>903560</v>
      </c>
      <c r="C48" s="4">
        <v>0</v>
      </c>
      <c r="D48" s="4">
        <v>0</v>
      </c>
      <c r="E48" s="4">
        <v>0</v>
      </c>
      <c r="F48" s="4">
        <v>31900</v>
      </c>
      <c r="G48" s="4">
        <v>29000</v>
      </c>
      <c r="H48" s="4">
        <v>34800</v>
      </c>
      <c r="I48" s="4">
        <v>86520</v>
      </c>
      <c r="J48" s="4">
        <v>36250</v>
      </c>
      <c r="K48" s="4">
        <v>14500</v>
      </c>
      <c r="L48" s="4">
        <v>132900</v>
      </c>
      <c r="M48" s="4">
        <v>14750</v>
      </c>
      <c r="N48" s="4">
        <v>110950</v>
      </c>
      <c r="O48" s="4">
        <v>50750</v>
      </c>
      <c r="P48" s="4">
        <v>24910</v>
      </c>
      <c r="Q48" s="4">
        <v>58250</v>
      </c>
      <c r="R48" s="4">
        <v>58010</v>
      </c>
      <c r="S48" s="4">
        <v>65970</v>
      </c>
      <c r="T48" s="4">
        <v>29000</v>
      </c>
      <c r="U48" s="4">
        <v>37100</v>
      </c>
      <c r="V48" s="4">
        <v>0</v>
      </c>
      <c r="W48" s="4">
        <v>30000</v>
      </c>
      <c r="X48" s="4">
        <v>43500</v>
      </c>
      <c r="Y48" s="4">
        <v>14500</v>
      </c>
    </row>
    <row r="49" spans="1:25" x14ac:dyDescent="0.2">
      <c r="A49" s="2" t="s">
        <v>68</v>
      </c>
      <c r="B49" s="3">
        <v>12530</v>
      </c>
      <c r="C49" s="4">
        <v>0</v>
      </c>
      <c r="D49" s="4">
        <v>0</v>
      </c>
      <c r="E49" s="4">
        <v>500</v>
      </c>
      <c r="F49" s="4">
        <v>0</v>
      </c>
      <c r="G49" s="4">
        <v>0</v>
      </c>
      <c r="H49" s="4">
        <v>0</v>
      </c>
      <c r="I49" s="4">
        <v>500</v>
      </c>
      <c r="J49" s="4">
        <v>1650</v>
      </c>
      <c r="K49" s="4">
        <v>1750</v>
      </c>
      <c r="L49" s="4">
        <v>1750</v>
      </c>
      <c r="M49" s="4">
        <v>500</v>
      </c>
      <c r="N49" s="4">
        <v>600</v>
      </c>
      <c r="O49" s="4">
        <v>500</v>
      </c>
      <c r="P49" s="4">
        <v>1750</v>
      </c>
      <c r="Q49" s="4">
        <v>180</v>
      </c>
      <c r="R49" s="4">
        <v>250</v>
      </c>
      <c r="S49" s="4">
        <v>500</v>
      </c>
      <c r="T49" s="4">
        <v>400</v>
      </c>
      <c r="U49" s="4">
        <v>500</v>
      </c>
      <c r="V49" s="4">
        <v>400</v>
      </c>
      <c r="W49" s="4">
        <v>0</v>
      </c>
      <c r="X49" s="4">
        <v>500</v>
      </c>
      <c r="Y49" s="4">
        <v>300</v>
      </c>
    </row>
    <row r="50" spans="1:25" x14ac:dyDescent="0.2">
      <c r="A50" s="2" t="s">
        <v>69</v>
      </c>
      <c r="B50" s="3">
        <v>8386708</v>
      </c>
      <c r="C50" s="4">
        <v>81000</v>
      </c>
      <c r="D50" s="4">
        <v>0</v>
      </c>
      <c r="E50" s="4">
        <v>88560</v>
      </c>
      <c r="F50" s="4">
        <v>491526</v>
      </c>
      <c r="G50" s="4">
        <v>28440</v>
      </c>
      <c r="H50" s="4">
        <v>506358</v>
      </c>
      <c r="I50" s="4">
        <v>108360</v>
      </c>
      <c r="J50" s="4">
        <v>626220</v>
      </c>
      <c r="K50" s="4">
        <v>786366</v>
      </c>
      <c r="L50" s="4">
        <v>159522</v>
      </c>
      <c r="M50" s="4">
        <v>1629792</v>
      </c>
      <c r="N50" s="4">
        <v>358776</v>
      </c>
      <c r="O50" s="4">
        <v>178596</v>
      </c>
      <c r="P50" s="4">
        <v>116280</v>
      </c>
      <c r="Q50" s="4">
        <v>0</v>
      </c>
      <c r="R50" s="4">
        <v>0</v>
      </c>
      <c r="S50" s="4">
        <v>232160</v>
      </c>
      <c r="T50" s="4">
        <v>365004</v>
      </c>
      <c r="U50" s="4">
        <v>86940</v>
      </c>
      <c r="V50" s="4">
        <v>1657674</v>
      </c>
      <c r="W50" s="4">
        <v>487854</v>
      </c>
      <c r="X50" s="4">
        <v>133040</v>
      </c>
      <c r="Y50" s="4">
        <v>264240</v>
      </c>
    </row>
    <row r="51" spans="1:25" x14ac:dyDescent="0.2">
      <c r="A51" s="2" t="s">
        <v>70</v>
      </c>
      <c r="B51" s="3">
        <v>24611345</v>
      </c>
      <c r="C51" s="4">
        <v>510375</v>
      </c>
      <c r="D51" s="4">
        <v>377250</v>
      </c>
      <c r="E51" s="4">
        <v>1194550</v>
      </c>
      <c r="F51" s="4">
        <v>908500</v>
      </c>
      <c r="G51" s="4">
        <v>926500</v>
      </c>
      <c r="H51" s="4">
        <v>1368400</v>
      </c>
      <c r="I51" s="4">
        <v>858875</v>
      </c>
      <c r="J51" s="4">
        <v>1046000</v>
      </c>
      <c r="K51" s="4">
        <v>1225000</v>
      </c>
      <c r="L51" s="4">
        <v>901395</v>
      </c>
      <c r="M51" s="4">
        <v>1129500</v>
      </c>
      <c r="N51" s="4">
        <v>1159600</v>
      </c>
      <c r="O51" s="4">
        <v>1247725</v>
      </c>
      <c r="P51" s="4">
        <v>1096100</v>
      </c>
      <c r="Q51" s="4">
        <v>916250</v>
      </c>
      <c r="R51" s="4">
        <v>1274450</v>
      </c>
      <c r="S51" s="4">
        <v>977150</v>
      </c>
      <c r="T51" s="4">
        <v>846275</v>
      </c>
      <c r="U51" s="4">
        <v>1407375</v>
      </c>
      <c r="V51" s="4">
        <v>984175</v>
      </c>
      <c r="W51" s="4">
        <v>1474625</v>
      </c>
      <c r="X51" s="4">
        <v>1162425</v>
      </c>
      <c r="Y51" s="4">
        <v>1618850</v>
      </c>
    </row>
    <row r="52" spans="1:25" x14ac:dyDescent="0.2">
      <c r="A52" s="2" t="s">
        <v>71</v>
      </c>
      <c r="B52" s="3">
        <v>1143885</v>
      </c>
      <c r="C52" s="4">
        <v>25645</v>
      </c>
      <c r="D52" s="4">
        <v>21480</v>
      </c>
      <c r="E52" s="4">
        <v>45750</v>
      </c>
      <c r="F52" s="4">
        <v>51615</v>
      </c>
      <c r="G52" s="4">
        <v>50000</v>
      </c>
      <c r="H52" s="4">
        <v>74500</v>
      </c>
      <c r="I52" s="4">
        <v>25000</v>
      </c>
      <c r="J52" s="4">
        <v>72600</v>
      </c>
      <c r="K52" s="4">
        <v>73870</v>
      </c>
      <c r="L52" s="4">
        <v>48045</v>
      </c>
      <c r="M52" s="4">
        <v>71885</v>
      </c>
      <c r="N52" s="4">
        <v>76910</v>
      </c>
      <c r="O52" s="4">
        <v>77020</v>
      </c>
      <c r="P52" s="4">
        <v>24030</v>
      </c>
      <c r="Q52" s="4">
        <v>52245</v>
      </c>
      <c r="R52" s="4">
        <v>47990</v>
      </c>
      <c r="S52" s="4">
        <v>52600</v>
      </c>
      <c r="T52" s="4">
        <v>23000</v>
      </c>
      <c r="U52" s="4">
        <v>53200</v>
      </c>
      <c r="V52" s="4">
        <v>0</v>
      </c>
      <c r="W52" s="4">
        <v>23000</v>
      </c>
      <c r="X52" s="4">
        <v>76870</v>
      </c>
      <c r="Y52" s="4">
        <v>76630</v>
      </c>
    </row>
    <row r="53" spans="1:25" x14ac:dyDescent="0.2">
      <c r="A53" s="2" t="s">
        <v>72</v>
      </c>
      <c r="B53" s="3">
        <v>289810</v>
      </c>
      <c r="C53" s="4">
        <v>0</v>
      </c>
      <c r="D53" s="4">
        <v>10</v>
      </c>
      <c r="E53" s="4">
        <v>0</v>
      </c>
      <c r="F53" s="4">
        <v>10</v>
      </c>
      <c r="G53" s="4">
        <v>0</v>
      </c>
      <c r="H53" s="4">
        <v>10</v>
      </c>
      <c r="I53" s="4">
        <v>500</v>
      </c>
      <c r="J53" s="4">
        <v>29020</v>
      </c>
      <c r="K53" s="4">
        <v>29000</v>
      </c>
      <c r="L53" s="4">
        <v>20</v>
      </c>
      <c r="M53" s="4">
        <v>0</v>
      </c>
      <c r="N53" s="4">
        <v>58120</v>
      </c>
      <c r="O53" s="4">
        <v>0</v>
      </c>
      <c r="P53" s="4">
        <v>29040</v>
      </c>
      <c r="Q53" s="4">
        <v>0</v>
      </c>
      <c r="R53" s="4">
        <v>57520</v>
      </c>
      <c r="S53" s="4">
        <v>0</v>
      </c>
      <c r="T53" s="4">
        <v>29020</v>
      </c>
      <c r="U53" s="4">
        <v>0</v>
      </c>
      <c r="V53" s="4">
        <v>57520</v>
      </c>
      <c r="W53" s="4">
        <v>0</v>
      </c>
      <c r="X53" s="4">
        <v>20</v>
      </c>
      <c r="Y53" s="4">
        <v>0</v>
      </c>
    </row>
    <row r="54" spans="1:25" x14ac:dyDescent="0.2">
      <c r="A54" s="2" t="s">
        <v>73</v>
      </c>
      <c r="B54" s="3">
        <v>503344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200</v>
      </c>
      <c r="L54" s="4">
        <v>200</v>
      </c>
      <c r="M54" s="4">
        <v>0</v>
      </c>
      <c r="N54" s="4">
        <v>150</v>
      </c>
      <c r="O54" s="4">
        <v>0</v>
      </c>
      <c r="P54" s="4">
        <v>59691</v>
      </c>
      <c r="Q54" s="4">
        <v>86091</v>
      </c>
      <c r="R54" s="4">
        <v>56098</v>
      </c>
      <c r="S54" s="4">
        <v>31500</v>
      </c>
      <c r="T54" s="4">
        <v>250</v>
      </c>
      <c r="U54" s="4">
        <v>53550</v>
      </c>
      <c r="V54" s="4">
        <v>55650</v>
      </c>
      <c r="W54" s="4">
        <v>57000</v>
      </c>
      <c r="X54" s="4">
        <v>58964</v>
      </c>
      <c r="Y54" s="4">
        <v>44000</v>
      </c>
    </row>
    <row r="55" spans="1:25" x14ac:dyDescent="0.2">
      <c r="A55" s="2" t="s">
        <v>74</v>
      </c>
      <c r="B55" s="3">
        <v>1599896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116224</v>
      </c>
      <c r="K55" s="4">
        <v>116224</v>
      </c>
      <c r="L55" s="4">
        <v>87168</v>
      </c>
      <c r="M55" s="4">
        <v>116224</v>
      </c>
      <c r="N55" s="4">
        <v>116224</v>
      </c>
      <c r="O55" s="4">
        <v>116224</v>
      </c>
      <c r="P55" s="4">
        <v>0</v>
      </c>
      <c r="Q55" s="4">
        <v>116224</v>
      </c>
      <c r="R55" s="4">
        <v>0</v>
      </c>
      <c r="S55" s="4">
        <v>145280</v>
      </c>
      <c r="T55" s="4">
        <v>0</v>
      </c>
      <c r="U55" s="4">
        <v>0</v>
      </c>
      <c r="V55" s="4">
        <v>145734</v>
      </c>
      <c r="W55" s="4">
        <v>116224</v>
      </c>
      <c r="X55" s="4">
        <v>232902</v>
      </c>
      <c r="Y55" s="4">
        <v>175244</v>
      </c>
    </row>
    <row r="56" spans="1:25" x14ac:dyDescent="0.2">
      <c r="A56" s="2" t="s">
        <v>75</v>
      </c>
      <c r="B56" s="3">
        <v>2496150</v>
      </c>
      <c r="C56" s="4">
        <v>29000</v>
      </c>
      <c r="D56" s="4">
        <v>85500</v>
      </c>
      <c r="E56" s="4">
        <v>85500</v>
      </c>
      <c r="F56" s="4">
        <v>0</v>
      </c>
      <c r="G56" s="4">
        <v>142500</v>
      </c>
      <c r="H56" s="4">
        <v>87000</v>
      </c>
      <c r="I56" s="4">
        <v>294750</v>
      </c>
      <c r="J56" s="4">
        <v>86250</v>
      </c>
      <c r="K56" s="4">
        <v>373000</v>
      </c>
      <c r="L56" s="4">
        <v>87000</v>
      </c>
      <c r="M56" s="4">
        <v>28750</v>
      </c>
      <c r="N56" s="4">
        <v>142500</v>
      </c>
      <c r="O56" s="4">
        <v>0</v>
      </c>
      <c r="P56" s="4">
        <v>87000</v>
      </c>
      <c r="Q56" s="4">
        <v>0</v>
      </c>
      <c r="R56" s="4">
        <v>0</v>
      </c>
      <c r="S56" s="4">
        <v>145000</v>
      </c>
      <c r="T56" s="4">
        <v>0</v>
      </c>
      <c r="U56" s="4">
        <v>142500</v>
      </c>
      <c r="V56" s="4">
        <v>261000</v>
      </c>
      <c r="W56" s="4">
        <v>75400</v>
      </c>
      <c r="X56" s="4">
        <v>171000</v>
      </c>
      <c r="Y56" s="4">
        <v>172500</v>
      </c>
    </row>
    <row r="57" spans="1:25" x14ac:dyDescent="0.2">
      <c r="A57" s="2" t="s">
        <v>76</v>
      </c>
      <c r="B57" s="3">
        <v>2370487</v>
      </c>
      <c r="C57" s="4">
        <v>139491</v>
      </c>
      <c r="D57" s="4">
        <v>0</v>
      </c>
      <c r="E57" s="4">
        <v>141194</v>
      </c>
      <c r="F57" s="4">
        <v>54480</v>
      </c>
      <c r="G57" s="4">
        <v>71732</v>
      </c>
      <c r="H57" s="4">
        <v>124056</v>
      </c>
      <c r="I57" s="4">
        <v>208367</v>
      </c>
      <c r="J57" s="4">
        <v>136617</v>
      </c>
      <c r="K57" s="4">
        <v>79564</v>
      </c>
      <c r="L57" s="4">
        <v>216417</v>
      </c>
      <c r="M57" s="4">
        <v>161266</v>
      </c>
      <c r="N57" s="4">
        <v>78315</v>
      </c>
      <c r="O57" s="4">
        <v>62313</v>
      </c>
      <c r="P57" s="4">
        <v>44142</v>
      </c>
      <c r="Q57" s="4">
        <v>12486</v>
      </c>
      <c r="R57" s="4">
        <v>58566</v>
      </c>
      <c r="S57" s="4">
        <v>162627</v>
      </c>
      <c r="T57" s="4">
        <v>89203</v>
      </c>
      <c r="U57" s="4">
        <v>108374</v>
      </c>
      <c r="V57" s="4">
        <v>54026</v>
      </c>
      <c r="W57" s="4">
        <v>180821</v>
      </c>
      <c r="X57" s="4">
        <v>128274</v>
      </c>
      <c r="Y57" s="4">
        <v>58156</v>
      </c>
    </row>
    <row r="58" spans="1:25" x14ac:dyDescent="0.2">
      <c r="A58" s="2" t="s">
        <v>77</v>
      </c>
      <c r="B58" s="3">
        <v>1411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50</v>
      </c>
      <c r="J58" s="4">
        <v>100</v>
      </c>
      <c r="K58" s="4">
        <v>100</v>
      </c>
      <c r="L58" s="4">
        <v>131</v>
      </c>
      <c r="M58" s="4">
        <v>60</v>
      </c>
      <c r="N58" s="4">
        <v>80</v>
      </c>
      <c r="O58" s="4">
        <v>100</v>
      </c>
      <c r="P58" s="4">
        <v>80</v>
      </c>
      <c r="Q58" s="4">
        <v>60</v>
      </c>
      <c r="R58" s="4">
        <v>80</v>
      </c>
      <c r="S58" s="4">
        <v>80</v>
      </c>
      <c r="T58" s="4">
        <v>120</v>
      </c>
      <c r="U58" s="4">
        <v>90</v>
      </c>
      <c r="V58" s="4">
        <v>30</v>
      </c>
      <c r="W58" s="4">
        <v>50</v>
      </c>
      <c r="X58" s="4">
        <v>70</v>
      </c>
      <c r="Y58" s="4">
        <v>130</v>
      </c>
    </row>
    <row r="59" spans="1:25" x14ac:dyDescent="0.2">
      <c r="A59" s="2" t="s">
        <v>78</v>
      </c>
      <c r="B59" s="3">
        <v>8348550</v>
      </c>
      <c r="C59" s="4">
        <v>0</v>
      </c>
      <c r="D59" s="4">
        <v>0</v>
      </c>
      <c r="E59" s="4">
        <v>234264</v>
      </c>
      <c r="F59" s="4">
        <v>614262</v>
      </c>
      <c r="G59" s="4">
        <v>435091</v>
      </c>
      <c r="H59" s="4">
        <v>408600</v>
      </c>
      <c r="I59" s="4">
        <v>641048</v>
      </c>
      <c r="J59" s="4">
        <v>463081</v>
      </c>
      <c r="K59" s="4">
        <v>379090</v>
      </c>
      <c r="L59" s="4">
        <v>290560</v>
      </c>
      <c r="M59" s="4">
        <v>87168</v>
      </c>
      <c r="N59" s="4">
        <v>609268</v>
      </c>
      <c r="O59" s="4">
        <v>406330</v>
      </c>
      <c r="P59" s="4">
        <v>377728</v>
      </c>
      <c r="Q59" s="4">
        <v>87168</v>
      </c>
      <c r="R59" s="4">
        <v>523524</v>
      </c>
      <c r="S59" s="4">
        <v>609722</v>
      </c>
      <c r="T59" s="4">
        <v>319616</v>
      </c>
      <c r="U59" s="4">
        <v>174336</v>
      </c>
      <c r="V59" s="4">
        <v>726854</v>
      </c>
      <c r="W59" s="4">
        <v>261566</v>
      </c>
      <c r="X59" s="4">
        <v>435613</v>
      </c>
      <c r="Y59" s="4">
        <v>263661</v>
      </c>
    </row>
    <row r="60" spans="1:25" x14ac:dyDescent="0.2">
      <c r="A60" s="2" t="s">
        <v>79</v>
      </c>
      <c r="B60" s="3">
        <v>8403502</v>
      </c>
      <c r="C60" s="4">
        <v>0</v>
      </c>
      <c r="D60" s="4">
        <v>0</v>
      </c>
      <c r="E60" s="4">
        <v>145280</v>
      </c>
      <c r="F60" s="4">
        <v>144372</v>
      </c>
      <c r="G60" s="4">
        <v>116224</v>
      </c>
      <c r="H60" s="4">
        <v>490916</v>
      </c>
      <c r="I60" s="4">
        <v>348516</v>
      </c>
      <c r="J60" s="4">
        <v>491526</v>
      </c>
      <c r="K60" s="4">
        <v>636962</v>
      </c>
      <c r="L60" s="4">
        <v>492590</v>
      </c>
      <c r="M60" s="4">
        <v>638466</v>
      </c>
      <c r="N60" s="4">
        <v>607652</v>
      </c>
      <c r="O60" s="4">
        <v>754094</v>
      </c>
      <c r="P60" s="4">
        <v>434024</v>
      </c>
      <c r="Q60" s="4">
        <v>492136</v>
      </c>
      <c r="R60" s="4">
        <v>409508</v>
      </c>
      <c r="S60" s="4">
        <v>435840</v>
      </c>
      <c r="T60" s="4">
        <v>639178</v>
      </c>
      <c r="U60" s="4">
        <v>722158</v>
      </c>
      <c r="V60" s="4">
        <v>172974</v>
      </c>
      <c r="W60" s="4">
        <v>116224</v>
      </c>
      <c r="X60" s="4">
        <v>114862</v>
      </c>
      <c r="Y60" s="4">
        <v>0</v>
      </c>
    </row>
    <row r="61" spans="1:25" x14ac:dyDescent="0.2">
      <c r="A61" s="2" t="s">
        <v>80</v>
      </c>
      <c r="B61" s="3">
        <v>1136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30</v>
      </c>
      <c r="Q61" s="4">
        <v>0</v>
      </c>
      <c r="R61" s="4">
        <v>0</v>
      </c>
      <c r="S61" s="4">
        <v>100</v>
      </c>
      <c r="T61" s="4">
        <v>0</v>
      </c>
      <c r="U61" s="4">
        <v>1006</v>
      </c>
      <c r="V61" s="4">
        <v>0</v>
      </c>
      <c r="W61" s="4">
        <v>0</v>
      </c>
      <c r="X61" s="4">
        <v>0</v>
      </c>
      <c r="Y61" s="4">
        <v>0</v>
      </c>
    </row>
    <row r="62" spans="1:25" x14ac:dyDescent="0.2">
      <c r="A62" s="2" t="s">
        <v>81</v>
      </c>
      <c r="B62" s="3">
        <v>21452160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85100</v>
      </c>
      <c r="J62" s="4">
        <v>141360</v>
      </c>
      <c r="K62" s="4">
        <v>224000</v>
      </c>
      <c r="L62" s="4">
        <v>224200</v>
      </c>
      <c r="M62" s="4">
        <v>679000</v>
      </c>
      <c r="N62" s="4">
        <v>2401000</v>
      </c>
      <c r="O62" s="4">
        <v>2395200</v>
      </c>
      <c r="P62" s="4">
        <v>2285400</v>
      </c>
      <c r="Q62" s="4">
        <v>1671000</v>
      </c>
      <c r="R62" s="4">
        <v>619200</v>
      </c>
      <c r="S62" s="4">
        <v>2398600</v>
      </c>
      <c r="T62" s="4">
        <v>1386000</v>
      </c>
      <c r="U62" s="4">
        <v>2963600</v>
      </c>
      <c r="V62" s="4">
        <v>2918400</v>
      </c>
      <c r="W62" s="4">
        <v>1060100</v>
      </c>
      <c r="X62" s="4">
        <v>0</v>
      </c>
      <c r="Y62" s="4">
        <v>0</v>
      </c>
    </row>
    <row r="63" spans="1:25" x14ac:dyDescent="0.2">
      <c r="A63" s="2" t="s">
        <v>82</v>
      </c>
      <c r="B63" s="3">
        <v>7766116</v>
      </c>
      <c r="C63" s="4">
        <v>287888</v>
      </c>
      <c r="D63" s="4">
        <v>196328</v>
      </c>
      <c r="E63" s="4">
        <v>267782</v>
      </c>
      <c r="F63" s="4">
        <v>350382</v>
      </c>
      <c r="G63" s="4">
        <v>258147</v>
      </c>
      <c r="H63" s="4">
        <v>301980</v>
      </c>
      <c r="I63" s="4">
        <v>336453</v>
      </c>
      <c r="J63" s="4">
        <v>367997</v>
      </c>
      <c r="K63" s="4">
        <v>494218</v>
      </c>
      <c r="L63" s="4">
        <v>262117</v>
      </c>
      <c r="M63" s="4">
        <v>563232</v>
      </c>
      <c r="N63" s="4">
        <v>345264</v>
      </c>
      <c r="O63" s="4">
        <v>428974</v>
      </c>
      <c r="P63" s="4">
        <v>387812</v>
      </c>
      <c r="Q63" s="4">
        <v>445862</v>
      </c>
      <c r="R63" s="4">
        <v>384108</v>
      </c>
      <c r="S63" s="4">
        <v>196898</v>
      </c>
      <c r="T63" s="4">
        <v>236918</v>
      </c>
      <c r="U63" s="4">
        <v>562528</v>
      </c>
      <c r="V63" s="4">
        <v>404418</v>
      </c>
      <c r="W63" s="4">
        <v>265654</v>
      </c>
      <c r="X63" s="4">
        <v>316386</v>
      </c>
      <c r="Y63" s="4">
        <v>104770</v>
      </c>
    </row>
    <row r="64" spans="1:25" x14ac:dyDescent="0.2">
      <c r="A64" s="2" t="s">
        <v>83</v>
      </c>
      <c r="B64" s="3">
        <v>2037200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25000</v>
      </c>
      <c r="L64" s="4">
        <v>0</v>
      </c>
      <c r="M64" s="4">
        <v>0</v>
      </c>
      <c r="N64" s="4">
        <v>0</v>
      </c>
      <c r="O64" s="4">
        <v>0</v>
      </c>
      <c r="P64" s="4">
        <v>28000</v>
      </c>
      <c r="Q64" s="4">
        <v>140000</v>
      </c>
      <c r="R64" s="4">
        <v>308000</v>
      </c>
      <c r="S64" s="4">
        <v>473200</v>
      </c>
      <c r="T64" s="4">
        <v>419000</v>
      </c>
      <c r="U64" s="4">
        <v>395000</v>
      </c>
      <c r="V64" s="4">
        <v>0</v>
      </c>
      <c r="W64" s="4">
        <v>56000</v>
      </c>
      <c r="X64" s="4">
        <v>79000</v>
      </c>
      <c r="Y64" s="4">
        <v>114000</v>
      </c>
    </row>
    <row r="65" spans="1:25" x14ac:dyDescent="0.2">
      <c r="A65" s="2" t="s">
        <v>84</v>
      </c>
      <c r="B65" s="3">
        <v>5000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100</v>
      </c>
      <c r="I65" s="4">
        <v>0</v>
      </c>
      <c r="J65" s="4">
        <v>2800</v>
      </c>
      <c r="K65" s="4">
        <v>0</v>
      </c>
      <c r="L65" s="4">
        <v>400</v>
      </c>
      <c r="M65" s="4">
        <v>0</v>
      </c>
      <c r="N65" s="4">
        <v>400</v>
      </c>
      <c r="O65" s="4">
        <v>0</v>
      </c>
      <c r="P65" s="4">
        <v>700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400</v>
      </c>
      <c r="W65" s="4">
        <v>0</v>
      </c>
      <c r="X65" s="4">
        <v>200</v>
      </c>
      <c r="Y65" s="4">
        <v>0</v>
      </c>
    </row>
    <row r="66" spans="1:25" x14ac:dyDescent="0.2">
      <c r="A66" s="2" t="s">
        <v>85</v>
      </c>
      <c r="B66" s="3">
        <v>102805</v>
      </c>
      <c r="C66" s="4">
        <v>0</v>
      </c>
      <c r="D66" s="4">
        <v>102805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</row>
    <row r="67" spans="1:25" x14ac:dyDescent="0.2">
      <c r="A67" s="2" t="s">
        <v>86</v>
      </c>
      <c r="B67" s="3">
        <v>319308</v>
      </c>
      <c r="C67" s="4">
        <v>360</v>
      </c>
      <c r="D67" s="4">
        <v>7715</v>
      </c>
      <c r="E67" s="4">
        <v>2700</v>
      </c>
      <c r="F67" s="4">
        <v>28240</v>
      </c>
      <c r="G67" s="4">
        <v>2600</v>
      </c>
      <c r="H67" s="4">
        <v>34665</v>
      </c>
      <c r="I67" s="4">
        <v>2655</v>
      </c>
      <c r="J67" s="4">
        <v>6673</v>
      </c>
      <c r="K67" s="4">
        <v>7145</v>
      </c>
      <c r="L67" s="4">
        <v>32560</v>
      </c>
      <c r="M67" s="4">
        <v>5650</v>
      </c>
      <c r="N67" s="4">
        <v>4475</v>
      </c>
      <c r="O67" s="4">
        <v>34075</v>
      </c>
      <c r="P67" s="4">
        <v>10950</v>
      </c>
      <c r="Q67" s="4">
        <v>40080</v>
      </c>
      <c r="R67" s="4">
        <v>4290</v>
      </c>
      <c r="S67" s="4">
        <v>390</v>
      </c>
      <c r="T67" s="4">
        <v>35915</v>
      </c>
      <c r="U67" s="4">
        <v>5520</v>
      </c>
      <c r="V67" s="4">
        <v>5415</v>
      </c>
      <c r="W67" s="4">
        <v>5140</v>
      </c>
      <c r="X67" s="4">
        <v>34450</v>
      </c>
      <c r="Y67" s="4">
        <v>7645</v>
      </c>
    </row>
    <row r="68" spans="1:25" x14ac:dyDescent="0.2">
      <c r="A68" s="2" t="s">
        <v>87</v>
      </c>
      <c r="B68" s="3">
        <v>70080</v>
      </c>
      <c r="C68" s="4">
        <v>0</v>
      </c>
      <c r="D68" s="4">
        <v>600</v>
      </c>
      <c r="E68" s="4">
        <v>3025</v>
      </c>
      <c r="F68" s="4">
        <v>0</v>
      </c>
      <c r="G68" s="4">
        <v>0</v>
      </c>
      <c r="H68" s="4">
        <v>1250</v>
      </c>
      <c r="I68" s="4">
        <v>0</v>
      </c>
      <c r="J68" s="4">
        <v>750</v>
      </c>
      <c r="K68" s="4">
        <v>2000</v>
      </c>
      <c r="L68" s="4">
        <v>2000</v>
      </c>
      <c r="M68" s="4">
        <v>2000</v>
      </c>
      <c r="N68" s="4">
        <v>5810</v>
      </c>
      <c r="O68" s="4">
        <v>2030</v>
      </c>
      <c r="P68" s="4">
        <v>1885</v>
      </c>
      <c r="Q68" s="4">
        <v>0</v>
      </c>
      <c r="R68" s="4">
        <v>3170</v>
      </c>
      <c r="S68" s="4">
        <v>0</v>
      </c>
      <c r="T68" s="4">
        <v>4000</v>
      </c>
      <c r="U68" s="4">
        <v>1910</v>
      </c>
      <c r="V68" s="4">
        <v>24000</v>
      </c>
      <c r="W68" s="4">
        <v>0</v>
      </c>
      <c r="X68" s="4">
        <v>15650</v>
      </c>
      <c r="Y68" s="4">
        <v>0</v>
      </c>
    </row>
    <row r="69" spans="1:25" x14ac:dyDescent="0.2">
      <c r="A69" s="2" t="s">
        <v>88</v>
      </c>
      <c r="B69" s="3">
        <v>5396474</v>
      </c>
      <c r="C69" s="4">
        <v>57658</v>
      </c>
      <c r="D69" s="4">
        <v>320070</v>
      </c>
      <c r="E69" s="4">
        <v>406330</v>
      </c>
      <c r="F69" s="4">
        <v>232448</v>
      </c>
      <c r="G69" s="4">
        <v>126666</v>
      </c>
      <c r="H69" s="4">
        <v>77362</v>
      </c>
      <c r="I69" s="4">
        <v>28602</v>
      </c>
      <c r="J69" s="4">
        <v>476677</v>
      </c>
      <c r="K69" s="4">
        <v>396183</v>
      </c>
      <c r="L69" s="4">
        <v>289561</v>
      </c>
      <c r="M69" s="4">
        <v>145734</v>
      </c>
      <c r="N69" s="4">
        <v>78610</v>
      </c>
      <c r="O69" s="4">
        <v>64530</v>
      </c>
      <c r="P69" s="4">
        <v>216228</v>
      </c>
      <c r="Q69" s="4">
        <v>260544</v>
      </c>
      <c r="R69" s="4">
        <v>362264</v>
      </c>
      <c r="S69" s="4">
        <v>203394</v>
      </c>
      <c r="T69" s="4">
        <v>363056</v>
      </c>
      <c r="U69" s="4">
        <v>374599</v>
      </c>
      <c r="V69" s="4">
        <v>297610</v>
      </c>
      <c r="W69" s="4">
        <v>170364</v>
      </c>
      <c r="X69" s="4">
        <v>191151</v>
      </c>
      <c r="Y69" s="4">
        <v>256833</v>
      </c>
    </row>
    <row r="70" spans="1:25" x14ac:dyDescent="0.2">
      <c r="A70" s="2" t="s">
        <v>89</v>
      </c>
      <c r="B70" s="3">
        <v>28895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880</v>
      </c>
      <c r="W70" s="4">
        <v>0</v>
      </c>
      <c r="X70" s="4">
        <v>28005</v>
      </c>
      <c r="Y70" s="4">
        <v>10</v>
      </c>
    </row>
    <row r="71" spans="1:25" x14ac:dyDescent="0.2">
      <c r="A71" s="2" t="s">
        <v>90</v>
      </c>
      <c r="B71" s="3">
        <v>40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10</v>
      </c>
      <c r="M71" s="4">
        <v>30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</row>
    <row r="72" spans="1:25" x14ac:dyDescent="0.2">
      <c r="A72" s="2" t="s">
        <v>91</v>
      </c>
      <c r="B72" s="3">
        <v>97820</v>
      </c>
      <c r="C72" s="4">
        <v>0</v>
      </c>
      <c r="D72" s="4">
        <v>0</v>
      </c>
      <c r="E72" s="4">
        <v>0</v>
      </c>
      <c r="F72" s="4">
        <v>8853</v>
      </c>
      <c r="G72" s="4">
        <v>0</v>
      </c>
      <c r="H72" s="4">
        <v>0</v>
      </c>
      <c r="I72" s="4">
        <v>0</v>
      </c>
      <c r="J72" s="4">
        <v>8853</v>
      </c>
      <c r="K72" s="4">
        <v>0</v>
      </c>
      <c r="L72" s="4">
        <v>0</v>
      </c>
      <c r="M72" s="4">
        <v>0</v>
      </c>
      <c r="N72" s="4">
        <v>10329</v>
      </c>
      <c r="O72" s="4">
        <v>0</v>
      </c>
      <c r="P72" s="4">
        <v>9874</v>
      </c>
      <c r="Q72" s="4">
        <v>0</v>
      </c>
      <c r="R72" s="4">
        <v>0</v>
      </c>
      <c r="S72" s="4">
        <v>11804</v>
      </c>
      <c r="T72" s="4">
        <v>0</v>
      </c>
      <c r="U72" s="4">
        <v>0</v>
      </c>
      <c r="V72" s="4">
        <v>23608</v>
      </c>
      <c r="W72" s="4">
        <v>0</v>
      </c>
      <c r="X72" s="4">
        <v>12695</v>
      </c>
      <c r="Y72" s="4">
        <v>11804</v>
      </c>
    </row>
    <row r="73" spans="1:25" x14ac:dyDescent="0.2">
      <c r="A73" s="2" t="s">
        <v>92</v>
      </c>
      <c r="B73" s="3">
        <v>145648</v>
      </c>
      <c r="C73" s="4">
        <v>0</v>
      </c>
      <c r="D73" s="4">
        <v>0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12</v>
      </c>
      <c r="K73" s="4">
        <v>53</v>
      </c>
      <c r="L73" s="4">
        <v>70</v>
      </c>
      <c r="M73" s="4">
        <v>88</v>
      </c>
      <c r="N73" s="4">
        <v>100</v>
      </c>
      <c r="O73" s="4">
        <v>127</v>
      </c>
      <c r="P73" s="4">
        <v>29121</v>
      </c>
      <c r="Q73" s="4">
        <v>29112</v>
      </c>
      <c r="R73" s="4">
        <v>29125</v>
      </c>
      <c r="S73" s="4">
        <v>110</v>
      </c>
      <c r="T73" s="4">
        <v>100</v>
      </c>
      <c r="U73" s="4">
        <v>100</v>
      </c>
      <c r="V73" s="4">
        <v>115</v>
      </c>
      <c r="W73" s="4">
        <v>28537</v>
      </c>
      <c r="X73" s="4">
        <v>99</v>
      </c>
      <c r="Y73" s="4">
        <v>28778</v>
      </c>
    </row>
    <row r="74" spans="1:25" x14ac:dyDescent="0.2">
      <c r="A74" s="2" t="s">
        <v>93</v>
      </c>
      <c r="B74" s="3">
        <v>35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20</v>
      </c>
      <c r="O74" s="4">
        <v>0</v>
      </c>
      <c r="P74" s="4">
        <v>5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10</v>
      </c>
    </row>
    <row r="75" spans="1:25" x14ac:dyDescent="0.2">
      <c r="A75" s="2" t="s">
        <v>94</v>
      </c>
      <c r="B75" s="3">
        <v>10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10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</row>
    <row r="76" spans="1:25" x14ac:dyDescent="0.2">
      <c r="A76" s="2" t="s">
        <v>95</v>
      </c>
      <c r="B76" s="3">
        <v>505247</v>
      </c>
      <c r="C76" s="4">
        <v>20682</v>
      </c>
      <c r="D76" s="4">
        <v>0</v>
      </c>
      <c r="E76" s="4">
        <v>0</v>
      </c>
      <c r="F76" s="4">
        <v>34961</v>
      </c>
      <c r="G76" s="4">
        <v>22157</v>
      </c>
      <c r="H76" s="4">
        <v>0</v>
      </c>
      <c r="I76" s="4">
        <v>45540</v>
      </c>
      <c r="J76" s="4">
        <v>20402</v>
      </c>
      <c r="K76" s="4">
        <v>50167</v>
      </c>
      <c r="L76" s="4">
        <v>20456</v>
      </c>
      <c r="M76" s="4">
        <v>43864</v>
      </c>
      <c r="N76" s="4">
        <v>20338</v>
      </c>
      <c r="O76" s="4">
        <v>22157</v>
      </c>
      <c r="P76" s="4">
        <v>44005</v>
      </c>
      <c r="Q76" s="4">
        <v>0</v>
      </c>
      <c r="R76" s="4">
        <v>20397</v>
      </c>
      <c r="S76" s="4">
        <v>20657</v>
      </c>
      <c r="T76" s="4">
        <v>38870</v>
      </c>
      <c r="U76" s="4">
        <v>0</v>
      </c>
      <c r="V76" s="4">
        <v>23407</v>
      </c>
      <c r="W76" s="4">
        <v>36551</v>
      </c>
      <c r="X76" s="4">
        <v>20636</v>
      </c>
      <c r="Y76" s="4">
        <v>0</v>
      </c>
    </row>
    <row r="77" spans="1:25" x14ac:dyDescent="0.2">
      <c r="A77" s="2" t="s">
        <v>96</v>
      </c>
      <c r="B77" s="3">
        <v>3989160</v>
      </c>
      <c r="C77" s="4">
        <v>68460</v>
      </c>
      <c r="D77" s="4">
        <v>101900</v>
      </c>
      <c r="E77" s="4">
        <v>157740</v>
      </c>
      <c r="F77" s="4">
        <v>218000</v>
      </c>
      <c r="G77" s="4">
        <v>13060</v>
      </c>
      <c r="H77" s="4">
        <v>248400</v>
      </c>
      <c r="I77" s="4">
        <v>148750</v>
      </c>
      <c r="J77" s="4">
        <v>257070</v>
      </c>
      <c r="K77" s="4">
        <v>180200</v>
      </c>
      <c r="L77" s="4">
        <v>123000</v>
      </c>
      <c r="M77" s="4">
        <v>287690</v>
      </c>
      <c r="N77" s="4">
        <v>190930</v>
      </c>
      <c r="O77" s="4">
        <v>212310</v>
      </c>
      <c r="P77" s="4">
        <v>316710</v>
      </c>
      <c r="Q77" s="4">
        <v>175300</v>
      </c>
      <c r="R77" s="4">
        <v>68950</v>
      </c>
      <c r="S77" s="4">
        <v>107420</v>
      </c>
      <c r="T77" s="4">
        <v>257790</v>
      </c>
      <c r="U77" s="4">
        <v>75220</v>
      </c>
      <c r="V77" s="4">
        <v>229130</v>
      </c>
      <c r="W77" s="4">
        <v>265790</v>
      </c>
      <c r="X77" s="4">
        <v>168250</v>
      </c>
      <c r="Y77" s="4">
        <v>117090</v>
      </c>
    </row>
    <row r="78" spans="1:25" x14ac:dyDescent="0.2">
      <c r="A78" s="2" t="s">
        <v>97</v>
      </c>
      <c r="B78" s="3">
        <v>199654</v>
      </c>
      <c r="C78" s="4">
        <v>30</v>
      </c>
      <c r="D78" s="4">
        <v>22520</v>
      </c>
      <c r="E78" s="4">
        <v>50</v>
      </c>
      <c r="F78" s="4">
        <v>0</v>
      </c>
      <c r="G78" s="4">
        <v>130</v>
      </c>
      <c r="H78" s="4">
        <v>50</v>
      </c>
      <c r="I78" s="4">
        <v>0</v>
      </c>
      <c r="J78" s="4">
        <v>0</v>
      </c>
      <c r="K78" s="4">
        <v>260</v>
      </c>
      <c r="L78" s="4">
        <v>3</v>
      </c>
      <c r="M78" s="4">
        <v>495</v>
      </c>
      <c r="N78" s="4">
        <v>2250</v>
      </c>
      <c r="O78" s="4">
        <v>150</v>
      </c>
      <c r="P78" s="4">
        <v>350</v>
      </c>
      <c r="Q78" s="4">
        <v>677</v>
      </c>
      <c r="R78" s="4">
        <v>10</v>
      </c>
      <c r="S78" s="4">
        <v>17000</v>
      </c>
      <c r="T78" s="4">
        <v>0</v>
      </c>
      <c r="U78" s="4">
        <v>100</v>
      </c>
      <c r="V78" s="4">
        <v>16</v>
      </c>
      <c r="W78" s="4">
        <v>50</v>
      </c>
      <c r="X78" s="4">
        <v>155513</v>
      </c>
      <c r="Y78" s="4">
        <v>0</v>
      </c>
    </row>
    <row r="79" spans="1:25" x14ac:dyDescent="0.2">
      <c r="A79" s="2" t="s">
        <v>98</v>
      </c>
      <c r="B79" s="3">
        <v>4580</v>
      </c>
      <c r="C79" s="4">
        <v>276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276</v>
      </c>
      <c r="K79" s="4">
        <v>100</v>
      </c>
      <c r="L79" s="4">
        <v>276</v>
      </c>
      <c r="M79" s="4">
        <v>207</v>
      </c>
      <c r="N79" s="4">
        <v>221</v>
      </c>
      <c r="O79" s="4">
        <v>294</v>
      </c>
      <c r="P79" s="4">
        <v>294</v>
      </c>
      <c r="Q79" s="4">
        <v>294</v>
      </c>
      <c r="R79" s="4">
        <v>1294</v>
      </c>
      <c r="S79" s="4">
        <v>0</v>
      </c>
      <c r="T79" s="4">
        <v>0</v>
      </c>
      <c r="U79" s="4">
        <v>239</v>
      </c>
      <c r="V79" s="4">
        <v>294</v>
      </c>
      <c r="W79" s="4">
        <v>221</v>
      </c>
      <c r="X79" s="4">
        <v>0</v>
      </c>
      <c r="Y79" s="4">
        <v>294</v>
      </c>
    </row>
    <row r="80" spans="1:25" x14ac:dyDescent="0.2">
      <c r="A80" s="2" t="s">
        <v>99</v>
      </c>
      <c r="B80" s="3">
        <v>43590</v>
      </c>
      <c r="C80" s="4">
        <v>650</v>
      </c>
      <c r="D80" s="4">
        <v>35700</v>
      </c>
      <c r="E80" s="4">
        <v>680</v>
      </c>
      <c r="F80" s="4">
        <v>350</v>
      </c>
      <c r="G80" s="4">
        <v>150</v>
      </c>
      <c r="H80" s="4">
        <v>400</v>
      </c>
      <c r="I80" s="4">
        <v>680</v>
      </c>
      <c r="J80" s="4">
        <v>1050</v>
      </c>
      <c r="K80" s="4">
        <v>200</v>
      </c>
      <c r="L80" s="4">
        <v>450</v>
      </c>
      <c r="M80" s="4">
        <v>620</v>
      </c>
      <c r="N80" s="4">
        <v>350</v>
      </c>
      <c r="O80" s="4">
        <v>350</v>
      </c>
      <c r="P80" s="4">
        <v>50</v>
      </c>
      <c r="Q80" s="4">
        <v>600</v>
      </c>
      <c r="R80" s="4">
        <v>0</v>
      </c>
      <c r="S80" s="4">
        <v>790</v>
      </c>
      <c r="T80" s="4">
        <v>0</v>
      </c>
      <c r="U80" s="4">
        <v>20</v>
      </c>
      <c r="V80" s="4">
        <v>300</v>
      </c>
      <c r="W80" s="4">
        <v>100</v>
      </c>
      <c r="X80" s="4">
        <v>100</v>
      </c>
      <c r="Y80" s="4">
        <v>0</v>
      </c>
    </row>
    <row r="81" spans="1:25" x14ac:dyDescent="0.2">
      <c r="A81" s="2" t="s">
        <v>100</v>
      </c>
      <c r="B81" s="3">
        <v>28500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28500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</row>
    <row r="82" spans="1:25" x14ac:dyDescent="0.2">
      <c r="A82" s="2" t="s">
        <v>101</v>
      </c>
      <c r="B82" s="3">
        <v>17390750</v>
      </c>
      <c r="C82" s="4">
        <v>0</v>
      </c>
      <c r="D82" s="4">
        <v>0</v>
      </c>
      <c r="E82" s="4">
        <v>204000</v>
      </c>
      <c r="F82" s="4">
        <v>118000</v>
      </c>
      <c r="G82" s="4">
        <v>263000</v>
      </c>
      <c r="H82" s="4">
        <v>116000</v>
      </c>
      <c r="I82" s="4">
        <v>913000</v>
      </c>
      <c r="J82" s="4">
        <v>940250</v>
      </c>
      <c r="K82" s="4">
        <v>502500</v>
      </c>
      <c r="L82" s="4">
        <v>885250</v>
      </c>
      <c r="M82" s="4">
        <v>1174500</v>
      </c>
      <c r="N82" s="4">
        <v>584750</v>
      </c>
      <c r="O82" s="4">
        <v>679250</v>
      </c>
      <c r="P82" s="4">
        <v>917250</v>
      </c>
      <c r="Q82" s="4">
        <v>555500</v>
      </c>
      <c r="R82" s="4">
        <v>522750</v>
      </c>
      <c r="S82" s="4">
        <v>1178250</v>
      </c>
      <c r="T82" s="4">
        <v>1455750</v>
      </c>
      <c r="U82" s="4">
        <v>1492750</v>
      </c>
      <c r="V82" s="4">
        <v>1563750</v>
      </c>
      <c r="W82" s="4">
        <v>1059250</v>
      </c>
      <c r="X82" s="4">
        <v>1600500</v>
      </c>
      <c r="Y82" s="4">
        <v>664500</v>
      </c>
    </row>
    <row r="83" spans="1:25" x14ac:dyDescent="0.2">
      <c r="A83" s="2" t="s">
        <v>102</v>
      </c>
      <c r="B83" s="3">
        <v>499680</v>
      </c>
      <c r="C83" s="4">
        <v>0</v>
      </c>
      <c r="D83" s="4">
        <v>0</v>
      </c>
      <c r="E83" s="4">
        <v>0</v>
      </c>
      <c r="F83" s="4">
        <v>22425</v>
      </c>
      <c r="G83" s="4">
        <v>49000</v>
      </c>
      <c r="H83" s="4">
        <v>23350</v>
      </c>
      <c r="I83" s="4">
        <v>0</v>
      </c>
      <c r="J83" s="4">
        <v>34100</v>
      </c>
      <c r="K83" s="4">
        <v>44500</v>
      </c>
      <c r="L83" s="4">
        <v>82005</v>
      </c>
      <c r="M83" s="4">
        <v>0</v>
      </c>
      <c r="N83" s="4">
        <v>20850</v>
      </c>
      <c r="O83" s="4">
        <v>24000</v>
      </c>
      <c r="P83" s="4">
        <v>1300</v>
      </c>
      <c r="Q83" s="4">
        <v>50250</v>
      </c>
      <c r="R83" s="4">
        <v>24600</v>
      </c>
      <c r="S83" s="4">
        <v>0</v>
      </c>
      <c r="T83" s="4">
        <v>21050</v>
      </c>
      <c r="U83" s="4">
        <v>28500</v>
      </c>
      <c r="V83" s="4">
        <v>2600</v>
      </c>
      <c r="W83" s="4">
        <v>21000</v>
      </c>
      <c r="X83" s="4">
        <v>31100</v>
      </c>
      <c r="Y83" s="4">
        <v>19050</v>
      </c>
    </row>
    <row r="84" spans="1:25" x14ac:dyDescent="0.2">
      <c r="A84" s="2" t="s">
        <v>103</v>
      </c>
      <c r="B84" s="3">
        <v>21215975</v>
      </c>
      <c r="C84" s="4">
        <v>119000</v>
      </c>
      <c r="D84" s="4">
        <v>0</v>
      </c>
      <c r="E84" s="4">
        <v>520325</v>
      </c>
      <c r="F84" s="4">
        <v>1406000</v>
      </c>
      <c r="G84" s="4">
        <v>353000</v>
      </c>
      <c r="H84" s="4">
        <v>404500</v>
      </c>
      <c r="I84" s="4">
        <v>1911500</v>
      </c>
      <c r="J84" s="4">
        <v>471750</v>
      </c>
      <c r="K84" s="4">
        <v>442500</v>
      </c>
      <c r="L84" s="4">
        <v>1996000</v>
      </c>
      <c r="M84" s="4">
        <v>868500</v>
      </c>
      <c r="N84" s="4">
        <v>175000</v>
      </c>
      <c r="O84" s="4">
        <v>1184500</v>
      </c>
      <c r="P84" s="4">
        <v>781500</v>
      </c>
      <c r="Q84" s="4">
        <v>567500</v>
      </c>
      <c r="R84" s="4">
        <v>937000</v>
      </c>
      <c r="S84" s="4">
        <v>1874000</v>
      </c>
      <c r="T84" s="4">
        <v>681000</v>
      </c>
      <c r="U84" s="4">
        <v>1605500</v>
      </c>
      <c r="V84" s="4">
        <v>1112500</v>
      </c>
      <c r="W84" s="4">
        <v>2275000</v>
      </c>
      <c r="X84" s="4">
        <v>874500</v>
      </c>
      <c r="Y84" s="4">
        <v>654900</v>
      </c>
    </row>
    <row r="85" spans="1:25" x14ac:dyDescent="0.2">
      <c r="A85" s="2" t="s">
        <v>104</v>
      </c>
      <c r="B85" s="3">
        <v>25895</v>
      </c>
      <c r="C85" s="4">
        <v>0</v>
      </c>
      <c r="D85" s="4">
        <v>0</v>
      </c>
      <c r="E85" s="4">
        <v>0</v>
      </c>
      <c r="F85" s="4">
        <v>0</v>
      </c>
      <c r="G85" s="4">
        <v>3050</v>
      </c>
      <c r="H85" s="4">
        <v>575</v>
      </c>
      <c r="I85" s="4">
        <v>650</v>
      </c>
      <c r="J85" s="4">
        <v>4500</v>
      </c>
      <c r="K85" s="4">
        <v>0</v>
      </c>
      <c r="L85" s="4">
        <v>2100</v>
      </c>
      <c r="M85" s="4">
        <v>3050</v>
      </c>
      <c r="N85" s="4">
        <v>200</v>
      </c>
      <c r="O85" s="4">
        <v>370</v>
      </c>
      <c r="P85" s="4">
        <v>2640</v>
      </c>
      <c r="Q85" s="4">
        <v>230</v>
      </c>
      <c r="R85" s="4">
        <v>540</v>
      </c>
      <c r="S85" s="4">
        <v>980</v>
      </c>
      <c r="T85" s="4">
        <v>1770</v>
      </c>
      <c r="U85" s="4">
        <v>840</v>
      </c>
      <c r="V85" s="4">
        <v>500</v>
      </c>
      <c r="W85" s="4">
        <v>410</v>
      </c>
      <c r="X85" s="4">
        <v>310</v>
      </c>
      <c r="Y85" s="4">
        <v>3180</v>
      </c>
    </row>
    <row r="86" spans="1:25" x14ac:dyDescent="0.2">
      <c r="A86" s="2" t="s">
        <v>105</v>
      </c>
      <c r="B86" s="3">
        <v>34</v>
      </c>
      <c r="C86" s="4">
        <v>0</v>
      </c>
      <c r="D86" s="4">
        <v>2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32</v>
      </c>
    </row>
    <row r="87" spans="1:25" x14ac:dyDescent="0.2">
      <c r="A87" s="2" t="s">
        <v>106</v>
      </c>
      <c r="B87" s="3">
        <v>29458360</v>
      </c>
      <c r="C87" s="4">
        <v>86427</v>
      </c>
      <c r="D87" s="4">
        <v>268800</v>
      </c>
      <c r="E87" s="4">
        <v>644923</v>
      </c>
      <c r="F87" s="4">
        <v>611272</v>
      </c>
      <c r="G87" s="4">
        <v>1005805</v>
      </c>
      <c r="H87" s="4">
        <v>645860</v>
      </c>
      <c r="I87" s="4">
        <v>1934460</v>
      </c>
      <c r="J87" s="4">
        <v>890580</v>
      </c>
      <c r="K87" s="4">
        <v>2632512</v>
      </c>
      <c r="L87" s="4">
        <v>1643940</v>
      </c>
      <c r="M87" s="4">
        <v>1222376</v>
      </c>
      <c r="N87" s="4">
        <v>1882125</v>
      </c>
      <c r="O87" s="4">
        <v>1726381</v>
      </c>
      <c r="P87" s="4">
        <v>2259443</v>
      </c>
      <c r="Q87" s="4">
        <v>2140550</v>
      </c>
      <c r="R87" s="4">
        <v>679740</v>
      </c>
      <c r="S87" s="4">
        <v>1108216</v>
      </c>
      <c r="T87" s="4">
        <v>474040</v>
      </c>
      <c r="U87" s="4">
        <v>879614</v>
      </c>
      <c r="V87" s="4">
        <v>1081274</v>
      </c>
      <c r="W87" s="4">
        <v>711580</v>
      </c>
      <c r="X87" s="4">
        <v>3159460</v>
      </c>
      <c r="Y87" s="4">
        <v>1768982</v>
      </c>
    </row>
    <row r="88" spans="1:25" x14ac:dyDescent="0.2">
      <c r="A88" s="2" t="s">
        <v>107</v>
      </c>
      <c r="B88" s="3">
        <v>247</v>
      </c>
      <c r="C88" s="4">
        <v>0</v>
      </c>
      <c r="D88" s="4">
        <v>0</v>
      </c>
      <c r="E88" s="4">
        <v>0</v>
      </c>
      <c r="F88" s="4">
        <v>3</v>
      </c>
      <c r="G88" s="4">
        <v>0</v>
      </c>
      <c r="H88" s="4">
        <v>6</v>
      </c>
      <c r="I88" s="4">
        <v>0</v>
      </c>
      <c r="J88" s="4">
        <v>8</v>
      </c>
      <c r="K88" s="4">
        <v>100</v>
      </c>
      <c r="L88" s="4">
        <v>0</v>
      </c>
      <c r="M88" s="4">
        <v>50</v>
      </c>
      <c r="N88" s="4">
        <v>0</v>
      </c>
      <c r="O88" s="4">
        <v>10</v>
      </c>
      <c r="P88" s="4">
        <v>10</v>
      </c>
      <c r="Q88" s="4">
        <v>10</v>
      </c>
      <c r="R88" s="4">
        <v>10</v>
      </c>
      <c r="S88" s="4">
        <v>10</v>
      </c>
      <c r="T88" s="4">
        <v>10</v>
      </c>
      <c r="U88" s="4">
        <v>10</v>
      </c>
      <c r="V88" s="4">
        <v>0</v>
      </c>
      <c r="W88" s="4">
        <v>0</v>
      </c>
      <c r="X88" s="4">
        <v>0</v>
      </c>
      <c r="Y88" s="4">
        <v>10</v>
      </c>
    </row>
    <row r="89" spans="1:25" x14ac:dyDescent="0.2">
      <c r="A89" s="2" t="s">
        <v>108</v>
      </c>
      <c r="B89" s="3">
        <v>9673017</v>
      </c>
      <c r="C89" s="4">
        <v>0</v>
      </c>
      <c r="D89" s="4">
        <v>0</v>
      </c>
      <c r="E89" s="4">
        <v>988585</v>
      </c>
      <c r="F89" s="4">
        <v>957668</v>
      </c>
      <c r="G89" s="4">
        <v>1328223</v>
      </c>
      <c r="H89" s="4">
        <v>176606</v>
      </c>
      <c r="I89" s="4">
        <v>206570</v>
      </c>
      <c r="J89" s="4">
        <v>174336</v>
      </c>
      <c r="K89" s="4">
        <v>1016960</v>
      </c>
      <c r="L89" s="4">
        <v>552064</v>
      </c>
      <c r="M89" s="4">
        <v>755456</v>
      </c>
      <c r="N89" s="4">
        <v>29056</v>
      </c>
      <c r="O89" s="4">
        <v>173950</v>
      </c>
      <c r="P89" s="4">
        <v>783990</v>
      </c>
      <c r="Q89" s="4">
        <v>756251</v>
      </c>
      <c r="R89" s="4">
        <v>1081905</v>
      </c>
      <c r="S89" s="4">
        <v>604229</v>
      </c>
      <c r="T89" s="4">
        <v>29056</v>
      </c>
      <c r="U89" s="4">
        <v>0</v>
      </c>
      <c r="V89" s="4">
        <v>58112</v>
      </c>
      <c r="W89" s="4">
        <v>0</v>
      </c>
      <c r="X89" s="4">
        <v>0</v>
      </c>
      <c r="Y89" s="4">
        <v>0</v>
      </c>
    </row>
    <row r="90" spans="1:25" x14ac:dyDescent="0.2">
      <c r="A90" s="2" t="s">
        <v>109</v>
      </c>
      <c r="B90" s="3">
        <v>873764</v>
      </c>
      <c r="C90" s="4">
        <v>8760</v>
      </c>
      <c r="D90" s="4">
        <v>24625</v>
      </c>
      <c r="E90" s="4">
        <v>88069</v>
      </c>
      <c r="F90" s="4">
        <v>58327</v>
      </c>
      <c r="G90" s="4">
        <v>83561</v>
      </c>
      <c r="H90" s="4">
        <v>55330</v>
      </c>
      <c r="I90" s="4">
        <v>71953</v>
      </c>
      <c r="J90" s="4">
        <v>83570</v>
      </c>
      <c r="K90" s="4">
        <v>54115</v>
      </c>
      <c r="L90" s="4">
        <v>46459</v>
      </c>
      <c r="M90" s="4">
        <v>31034</v>
      </c>
      <c r="N90" s="4">
        <v>37469</v>
      </c>
      <c r="O90" s="4">
        <v>34136</v>
      </c>
      <c r="P90" s="4">
        <v>21905</v>
      </c>
      <c r="Q90" s="4">
        <v>31431</v>
      </c>
      <c r="R90" s="4">
        <v>20586</v>
      </c>
      <c r="S90" s="4">
        <v>26974</v>
      </c>
      <c r="T90" s="4">
        <v>18871</v>
      </c>
      <c r="U90" s="4">
        <v>18460</v>
      </c>
      <c r="V90" s="4">
        <v>22055</v>
      </c>
      <c r="W90" s="4">
        <v>13185</v>
      </c>
      <c r="X90" s="4">
        <v>10429</v>
      </c>
      <c r="Y90" s="4">
        <v>12460</v>
      </c>
    </row>
    <row r="91" spans="1:25" x14ac:dyDescent="0.2">
      <c r="A91" s="2" t="s">
        <v>110</v>
      </c>
      <c r="B91" s="3">
        <v>1477</v>
      </c>
      <c r="C91" s="4">
        <v>4</v>
      </c>
      <c r="D91" s="4">
        <v>3</v>
      </c>
      <c r="E91" s="4">
        <v>2</v>
      </c>
      <c r="F91" s="4">
        <v>2</v>
      </c>
      <c r="G91" s="4">
        <v>0</v>
      </c>
      <c r="H91" s="4">
        <v>11</v>
      </c>
      <c r="I91" s="4">
        <v>3</v>
      </c>
      <c r="J91" s="4">
        <v>11</v>
      </c>
      <c r="K91" s="4">
        <v>48</v>
      </c>
      <c r="L91" s="4">
        <v>69</v>
      </c>
      <c r="M91" s="4">
        <v>0</v>
      </c>
      <c r="N91" s="4">
        <v>90</v>
      </c>
      <c r="O91" s="4">
        <v>33</v>
      </c>
      <c r="P91" s="4">
        <v>64</v>
      </c>
      <c r="Q91" s="4">
        <v>18</v>
      </c>
      <c r="R91" s="4">
        <v>35</v>
      </c>
      <c r="S91" s="4">
        <v>52</v>
      </c>
      <c r="T91" s="4">
        <v>496</v>
      </c>
      <c r="U91" s="4">
        <v>329</v>
      </c>
      <c r="V91" s="4">
        <v>78</v>
      </c>
      <c r="W91" s="4">
        <v>72</v>
      </c>
      <c r="X91" s="4">
        <v>30</v>
      </c>
      <c r="Y91" s="4">
        <v>27</v>
      </c>
    </row>
    <row r="92" spans="1:25" x14ac:dyDescent="0.2">
      <c r="A92" s="2" t="s">
        <v>111</v>
      </c>
      <c r="B92" s="3">
        <v>8881152</v>
      </c>
      <c r="C92" s="4">
        <v>0</v>
      </c>
      <c r="D92" s="4">
        <v>147550</v>
      </c>
      <c r="E92" s="4">
        <v>493498</v>
      </c>
      <c r="F92" s="4">
        <v>961322</v>
      </c>
      <c r="G92" s="4">
        <v>695528</v>
      </c>
      <c r="H92" s="4">
        <v>614716</v>
      </c>
      <c r="I92" s="4">
        <v>614716</v>
      </c>
      <c r="J92" s="4">
        <v>349147</v>
      </c>
      <c r="K92" s="4">
        <v>319162</v>
      </c>
      <c r="L92" s="4">
        <v>263320</v>
      </c>
      <c r="M92" s="4">
        <v>205210</v>
      </c>
      <c r="N92" s="4">
        <v>175245</v>
      </c>
      <c r="O92" s="4">
        <v>291014</v>
      </c>
      <c r="P92" s="4">
        <v>116742</v>
      </c>
      <c r="Q92" s="4">
        <v>143464</v>
      </c>
      <c r="R92" s="4">
        <v>116742</v>
      </c>
      <c r="S92" s="4">
        <v>407756</v>
      </c>
      <c r="T92" s="4">
        <v>375933</v>
      </c>
      <c r="U92" s="4">
        <v>380041</v>
      </c>
      <c r="V92" s="4">
        <v>791322</v>
      </c>
      <c r="W92" s="4">
        <v>347310</v>
      </c>
      <c r="X92" s="4">
        <v>838490</v>
      </c>
      <c r="Y92" s="4">
        <v>232924</v>
      </c>
    </row>
    <row r="93" spans="1:25" x14ac:dyDescent="0.2">
      <c r="A93" s="2" t="s">
        <v>112</v>
      </c>
      <c r="B93" s="3">
        <v>11538084</v>
      </c>
      <c r="C93" s="4">
        <v>0</v>
      </c>
      <c r="D93" s="4">
        <v>0</v>
      </c>
      <c r="E93" s="4">
        <v>113103</v>
      </c>
      <c r="F93" s="4">
        <v>112149</v>
      </c>
      <c r="G93" s="4">
        <v>224469</v>
      </c>
      <c r="H93" s="4">
        <v>580182</v>
      </c>
      <c r="I93" s="4">
        <v>352792</v>
      </c>
      <c r="J93" s="4">
        <v>313200</v>
      </c>
      <c r="K93" s="4">
        <v>856105</v>
      </c>
      <c r="L93" s="4">
        <v>605400</v>
      </c>
      <c r="M93" s="4">
        <v>741564</v>
      </c>
      <c r="N93" s="4">
        <v>594280</v>
      </c>
      <c r="O93" s="4">
        <v>449420</v>
      </c>
      <c r="P93" s="4">
        <v>222820</v>
      </c>
      <c r="Q93" s="4">
        <v>1074240</v>
      </c>
      <c r="R93" s="4">
        <v>396720</v>
      </c>
      <c r="S93" s="4">
        <v>400320</v>
      </c>
      <c r="T93" s="4">
        <v>1299240</v>
      </c>
      <c r="U93" s="4">
        <v>585050</v>
      </c>
      <c r="V93" s="4">
        <v>1433930</v>
      </c>
      <c r="W93" s="4">
        <v>57600</v>
      </c>
      <c r="X93" s="4">
        <v>506300</v>
      </c>
      <c r="Y93" s="4">
        <v>619200</v>
      </c>
    </row>
    <row r="94" spans="1:25" x14ac:dyDescent="0.2">
      <c r="A94" s="2" t="s">
        <v>113</v>
      </c>
      <c r="B94" s="3">
        <v>727581</v>
      </c>
      <c r="C94" s="4">
        <v>295430</v>
      </c>
      <c r="D94" s="4">
        <v>217940</v>
      </c>
      <c r="E94" s="4">
        <v>0</v>
      </c>
      <c r="F94" s="4">
        <v>24000</v>
      </c>
      <c r="G94" s="4">
        <v>1050</v>
      </c>
      <c r="H94" s="4">
        <v>22500</v>
      </c>
      <c r="I94" s="4">
        <v>1250</v>
      </c>
      <c r="J94" s="4">
        <v>1000</v>
      </c>
      <c r="K94" s="4">
        <v>17800</v>
      </c>
      <c r="L94" s="4">
        <v>75</v>
      </c>
      <c r="M94" s="4">
        <v>23748</v>
      </c>
      <c r="N94" s="4">
        <v>83</v>
      </c>
      <c r="O94" s="4">
        <v>38</v>
      </c>
      <c r="P94" s="4">
        <v>23418</v>
      </c>
      <c r="Q94" s="4">
        <v>24075</v>
      </c>
      <c r="R94" s="4">
        <v>0</v>
      </c>
      <c r="S94" s="4">
        <v>23432</v>
      </c>
      <c r="T94" s="4">
        <v>0</v>
      </c>
      <c r="U94" s="4">
        <v>23000</v>
      </c>
      <c r="V94" s="4">
        <v>120</v>
      </c>
      <c r="W94" s="4">
        <v>6351</v>
      </c>
      <c r="X94" s="4">
        <v>22136</v>
      </c>
      <c r="Y94" s="4">
        <v>135</v>
      </c>
    </row>
    <row r="95" spans="1:25" x14ac:dyDescent="0.2">
      <c r="A95" s="2" t="s">
        <v>114</v>
      </c>
      <c r="B95" s="3">
        <v>868046</v>
      </c>
      <c r="C95" s="4">
        <v>0</v>
      </c>
      <c r="D95" s="4">
        <v>0</v>
      </c>
      <c r="E95" s="4">
        <v>0</v>
      </c>
      <c r="F95" s="4">
        <v>25424</v>
      </c>
      <c r="G95" s="4">
        <v>25423</v>
      </c>
      <c r="H95" s="4">
        <v>25424</v>
      </c>
      <c r="I95" s="4">
        <v>76272</v>
      </c>
      <c r="J95" s="4">
        <v>50848</v>
      </c>
      <c r="K95" s="4">
        <v>76272</v>
      </c>
      <c r="L95" s="4">
        <v>25424</v>
      </c>
      <c r="M95" s="4">
        <v>50848</v>
      </c>
      <c r="N95" s="4">
        <v>101696</v>
      </c>
      <c r="O95" s="4">
        <v>50848</v>
      </c>
      <c r="P95" s="4">
        <v>0</v>
      </c>
      <c r="Q95" s="4">
        <v>76271</v>
      </c>
      <c r="R95" s="4">
        <v>25424</v>
      </c>
      <c r="S95" s="4">
        <v>101696</v>
      </c>
      <c r="T95" s="4">
        <v>50848</v>
      </c>
      <c r="U95" s="4">
        <v>0</v>
      </c>
      <c r="V95" s="4">
        <v>0</v>
      </c>
      <c r="W95" s="4">
        <v>0</v>
      </c>
      <c r="X95" s="4">
        <v>25424</v>
      </c>
      <c r="Y95" s="4">
        <v>79904</v>
      </c>
    </row>
    <row r="96" spans="1:25" x14ac:dyDescent="0.2">
      <c r="A96" s="2" t="s">
        <v>115</v>
      </c>
      <c r="B96" s="3">
        <v>41153</v>
      </c>
      <c r="C96" s="4">
        <v>5000</v>
      </c>
      <c r="D96" s="4">
        <v>0</v>
      </c>
      <c r="E96" s="4">
        <v>30</v>
      </c>
      <c r="F96" s="4">
        <v>1250</v>
      </c>
      <c r="G96" s="4">
        <v>1330</v>
      </c>
      <c r="H96" s="4">
        <v>2460</v>
      </c>
      <c r="I96" s="4">
        <v>4873</v>
      </c>
      <c r="J96" s="4">
        <v>1450</v>
      </c>
      <c r="K96" s="4">
        <v>160</v>
      </c>
      <c r="L96" s="4">
        <v>150</v>
      </c>
      <c r="M96" s="4">
        <v>75</v>
      </c>
      <c r="N96" s="4">
        <v>2705</v>
      </c>
      <c r="O96" s="4">
        <v>650</v>
      </c>
      <c r="P96" s="4">
        <v>80</v>
      </c>
      <c r="Q96" s="4">
        <v>1415</v>
      </c>
      <c r="R96" s="4">
        <v>2625</v>
      </c>
      <c r="S96" s="4">
        <v>9650</v>
      </c>
      <c r="T96" s="4">
        <v>2545</v>
      </c>
      <c r="U96" s="4">
        <v>135</v>
      </c>
      <c r="V96" s="4">
        <v>280</v>
      </c>
      <c r="W96" s="4">
        <v>4080</v>
      </c>
      <c r="X96" s="4">
        <v>190</v>
      </c>
      <c r="Y96" s="4">
        <v>20</v>
      </c>
    </row>
    <row r="97" spans="1:25" x14ac:dyDescent="0.2">
      <c r="A97" s="2" t="s">
        <v>116</v>
      </c>
      <c r="B97" s="3">
        <v>6987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96</v>
      </c>
      <c r="I97" s="4">
        <v>110</v>
      </c>
      <c r="J97" s="4">
        <v>254</v>
      </c>
      <c r="K97" s="4">
        <v>712</v>
      </c>
      <c r="L97" s="4">
        <v>321</v>
      </c>
      <c r="M97" s="4">
        <v>244</v>
      </c>
      <c r="N97" s="4">
        <v>177</v>
      </c>
      <c r="O97" s="4">
        <v>532</v>
      </c>
      <c r="P97" s="4">
        <v>459</v>
      </c>
      <c r="Q97" s="4">
        <v>259</v>
      </c>
      <c r="R97" s="4">
        <v>332</v>
      </c>
      <c r="S97" s="4">
        <v>387</v>
      </c>
      <c r="T97" s="4">
        <v>616</v>
      </c>
      <c r="U97" s="4">
        <v>759</v>
      </c>
      <c r="V97" s="4">
        <v>386</v>
      </c>
      <c r="W97" s="4">
        <v>285</v>
      </c>
      <c r="X97" s="4">
        <v>699</v>
      </c>
      <c r="Y97" s="4">
        <v>359</v>
      </c>
    </row>
    <row r="98" spans="1:25" x14ac:dyDescent="0.2">
      <c r="A98" s="2" t="s">
        <v>117</v>
      </c>
      <c r="B98" s="3">
        <v>112000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28000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28000</v>
      </c>
      <c r="O98" s="4">
        <v>0</v>
      </c>
      <c r="P98" s="4">
        <v>0</v>
      </c>
      <c r="Q98" s="4">
        <v>0</v>
      </c>
      <c r="R98" s="4">
        <v>0</v>
      </c>
      <c r="S98" s="4">
        <v>28000</v>
      </c>
      <c r="T98" s="4">
        <v>0</v>
      </c>
      <c r="U98" s="4">
        <v>28000</v>
      </c>
      <c r="V98" s="4">
        <v>0</v>
      </c>
      <c r="W98" s="4">
        <v>0</v>
      </c>
      <c r="X98" s="4">
        <v>0</v>
      </c>
      <c r="Y98" s="4">
        <v>0</v>
      </c>
    </row>
    <row r="99" spans="1:25" x14ac:dyDescent="0.2">
      <c r="A99" s="2" t="s">
        <v>118</v>
      </c>
      <c r="B99" s="3">
        <v>133159</v>
      </c>
      <c r="C99" s="4">
        <v>0</v>
      </c>
      <c r="D99" s="4">
        <v>0</v>
      </c>
      <c r="E99" s="4">
        <v>0</v>
      </c>
      <c r="F99" s="4">
        <v>0</v>
      </c>
      <c r="G99" s="4">
        <v>125</v>
      </c>
      <c r="H99" s="4">
        <v>0</v>
      </c>
      <c r="I99" s="4">
        <v>3000</v>
      </c>
      <c r="J99" s="4">
        <v>2500</v>
      </c>
      <c r="K99" s="4">
        <v>400</v>
      </c>
      <c r="L99" s="4">
        <v>1250</v>
      </c>
      <c r="M99" s="4">
        <v>1250</v>
      </c>
      <c r="N99" s="4">
        <v>800</v>
      </c>
      <c r="O99" s="4">
        <v>40</v>
      </c>
      <c r="P99" s="4">
        <v>0</v>
      </c>
      <c r="Q99" s="4">
        <v>10150</v>
      </c>
      <c r="R99" s="4">
        <v>5250</v>
      </c>
      <c r="S99" s="4">
        <v>19750</v>
      </c>
      <c r="T99" s="4">
        <v>1250</v>
      </c>
      <c r="U99" s="4">
        <v>0</v>
      </c>
      <c r="V99" s="4">
        <v>5040</v>
      </c>
      <c r="W99" s="4">
        <v>15004</v>
      </c>
      <c r="X99" s="4">
        <v>15550</v>
      </c>
      <c r="Y99" s="4">
        <v>51800</v>
      </c>
    </row>
    <row r="100" spans="1:25" x14ac:dyDescent="0.2">
      <c r="A100" s="2" t="s">
        <v>119</v>
      </c>
      <c r="B100" s="3">
        <v>112214</v>
      </c>
      <c r="C100" s="4">
        <v>0</v>
      </c>
      <c r="D100" s="4">
        <v>10</v>
      </c>
      <c r="E100" s="4">
        <v>0</v>
      </c>
      <c r="F100" s="4">
        <v>0</v>
      </c>
      <c r="G100" s="4">
        <v>0</v>
      </c>
      <c r="H100" s="4">
        <v>0</v>
      </c>
      <c r="I100" s="4">
        <v>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140</v>
      </c>
      <c r="Q100" s="4">
        <v>0</v>
      </c>
      <c r="R100" s="4">
        <v>25</v>
      </c>
      <c r="S100" s="4">
        <v>8</v>
      </c>
      <c r="T100" s="4">
        <v>0</v>
      </c>
      <c r="U100" s="4">
        <v>0</v>
      </c>
      <c r="V100" s="4">
        <v>8</v>
      </c>
      <c r="W100" s="4">
        <v>0</v>
      </c>
      <c r="X100" s="4">
        <v>5</v>
      </c>
      <c r="Y100" s="4">
        <v>112010</v>
      </c>
    </row>
    <row r="101" spans="1:25" x14ac:dyDescent="0.2">
      <c r="A101" s="2" t="s">
        <v>120</v>
      </c>
      <c r="B101" s="3">
        <v>27664</v>
      </c>
      <c r="C101" s="4">
        <v>0</v>
      </c>
      <c r="D101" s="4">
        <v>25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9</v>
      </c>
      <c r="O101" s="4">
        <v>0</v>
      </c>
      <c r="P101" s="4">
        <v>0</v>
      </c>
      <c r="Q101" s="4">
        <v>20</v>
      </c>
      <c r="R101" s="4">
        <v>27545</v>
      </c>
      <c r="S101" s="4">
        <v>20</v>
      </c>
      <c r="T101" s="4">
        <v>25</v>
      </c>
      <c r="U101" s="4">
        <v>0</v>
      </c>
      <c r="V101" s="4">
        <v>0</v>
      </c>
      <c r="W101" s="4">
        <v>0</v>
      </c>
      <c r="X101" s="4">
        <v>20</v>
      </c>
      <c r="Y101" s="4">
        <v>0</v>
      </c>
    </row>
    <row r="102" spans="1:25" x14ac:dyDescent="0.2">
      <c r="A102" s="2" t="s">
        <v>121</v>
      </c>
      <c r="B102" s="3">
        <v>6449010</v>
      </c>
      <c r="C102" s="4">
        <v>667632</v>
      </c>
      <c r="D102" s="4">
        <v>890435</v>
      </c>
      <c r="E102" s="4">
        <v>450990</v>
      </c>
      <c r="F102" s="4">
        <v>528835</v>
      </c>
      <c r="G102" s="4">
        <v>568416</v>
      </c>
      <c r="H102" s="4">
        <v>872086</v>
      </c>
      <c r="I102" s="4">
        <v>957473</v>
      </c>
      <c r="J102" s="4">
        <v>454743</v>
      </c>
      <c r="K102" s="4">
        <v>290306</v>
      </c>
      <c r="L102" s="4">
        <v>98191</v>
      </c>
      <c r="M102" s="4">
        <v>116980</v>
      </c>
      <c r="N102" s="4">
        <v>122040</v>
      </c>
      <c r="O102" s="4">
        <v>98970</v>
      </c>
      <c r="P102" s="4">
        <v>72490</v>
      </c>
      <c r="Q102" s="4">
        <v>76710</v>
      </c>
      <c r="R102" s="4">
        <v>28900</v>
      </c>
      <c r="S102" s="4">
        <v>31820</v>
      </c>
      <c r="T102" s="4">
        <v>17465</v>
      </c>
      <c r="U102" s="4">
        <v>51878</v>
      </c>
      <c r="V102" s="4">
        <v>16490</v>
      </c>
      <c r="W102" s="4">
        <v>17465</v>
      </c>
      <c r="X102" s="4">
        <v>2415</v>
      </c>
      <c r="Y102" s="4">
        <v>16280</v>
      </c>
    </row>
    <row r="103" spans="1:25" x14ac:dyDescent="0.2">
      <c r="A103" s="2" t="s">
        <v>122</v>
      </c>
      <c r="B103" s="3">
        <v>3439118</v>
      </c>
      <c r="C103" s="4">
        <v>0</v>
      </c>
      <c r="D103" s="4">
        <v>147000</v>
      </c>
      <c r="E103" s="4">
        <v>205905</v>
      </c>
      <c r="F103" s="4">
        <v>177105</v>
      </c>
      <c r="G103" s="4">
        <v>89100</v>
      </c>
      <c r="H103" s="4">
        <v>175605</v>
      </c>
      <c r="I103" s="4">
        <v>174700</v>
      </c>
      <c r="J103" s="4">
        <v>293328</v>
      </c>
      <c r="K103" s="4">
        <v>87110</v>
      </c>
      <c r="L103" s="4">
        <v>88225</v>
      </c>
      <c r="M103" s="4">
        <v>175840</v>
      </c>
      <c r="N103" s="4">
        <v>88530</v>
      </c>
      <c r="O103" s="4">
        <v>234920</v>
      </c>
      <c r="P103" s="4">
        <v>176750</v>
      </c>
      <c r="Q103" s="4">
        <v>146580</v>
      </c>
      <c r="R103" s="4">
        <v>206635</v>
      </c>
      <c r="S103" s="4">
        <v>59325</v>
      </c>
      <c r="T103" s="4">
        <v>204085</v>
      </c>
      <c r="U103" s="4">
        <v>148520</v>
      </c>
      <c r="V103" s="4">
        <v>147420</v>
      </c>
      <c r="W103" s="4">
        <v>59300</v>
      </c>
      <c r="X103" s="4">
        <v>178605</v>
      </c>
      <c r="Y103" s="4">
        <v>174530</v>
      </c>
    </row>
    <row r="104" spans="1:25" x14ac:dyDescent="0.2">
      <c r="A104" s="2" t="s">
        <v>123</v>
      </c>
      <c r="B104" s="3">
        <v>9270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500</v>
      </c>
      <c r="N104" s="4">
        <v>0</v>
      </c>
      <c r="O104" s="4">
        <v>1200</v>
      </c>
      <c r="P104" s="4">
        <v>700</v>
      </c>
      <c r="Q104" s="4">
        <v>430</v>
      </c>
      <c r="R104" s="4">
        <v>700</v>
      </c>
      <c r="S104" s="4">
        <v>600</v>
      </c>
      <c r="T104" s="4">
        <v>175</v>
      </c>
      <c r="U104" s="4">
        <v>740</v>
      </c>
      <c r="V104" s="4">
        <v>700</v>
      </c>
      <c r="W104" s="4">
        <v>800</v>
      </c>
      <c r="X104" s="4">
        <v>1400</v>
      </c>
      <c r="Y104" s="4">
        <v>1325</v>
      </c>
    </row>
    <row r="105" spans="1:25" x14ac:dyDescent="0.2">
      <c r="A105" s="2" t="s">
        <v>124</v>
      </c>
      <c r="B105" s="3">
        <v>7229482</v>
      </c>
      <c r="C105" s="4">
        <v>635475</v>
      </c>
      <c r="D105" s="4">
        <v>258950</v>
      </c>
      <c r="E105" s="4">
        <v>234000</v>
      </c>
      <c r="F105" s="4">
        <v>331500</v>
      </c>
      <c r="G105" s="4">
        <v>196602</v>
      </c>
      <c r="H105" s="4">
        <v>252800</v>
      </c>
      <c r="I105" s="4">
        <v>219225</v>
      </c>
      <c r="J105" s="4">
        <v>22400</v>
      </c>
      <c r="K105" s="4">
        <v>294525</v>
      </c>
      <c r="L105" s="4">
        <v>189400</v>
      </c>
      <c r="M105" s="4">
        <v>154800</v>
      </c>
      <c r="N105" s="4">
        <v>481100</v>
      </c>
      <c r="O105" s="4">
        <v>26875</v>
      </c>
      <c r="P105" s="4">
        <v>419450</v>
      </c>
      <c r="Q105" s="4">
        <v>207800</v>
      </c>
      <c r="R105" s="4">
        <v>267300</v>
      </c>
      <c r="S105" s="4">
        <v>408050</v>
      </c>
      <c r="T105" s="4">
        <v>275155</v>
      </c>
      <c r="U105" s="4">
        <v>460950</v>
      </c>
      <c r="V105" s="4">
        <v>430525</v>
      </c>
      <c r="W105" s="4">
        <v>497700</v>
      </c>
      <c r="X105" s="4">
        <v>391000</v>
      </c>
      <c r="Y105" s="4">
        <v>573900</v>
      </c>
    </row>
    <row r="106" spans="1:25" x14ac:dyDescent="0.2">
      <c r="A106" s="2" t="s">
        <v>125</v>
      </c>
      <c r="B106" s="3">
        <v>119529800</v>
      </c>
      <c r="C106" s="4">
        <v>0</v>
      </c>
      <c r="D106" s="4">
        <v>0</v>
      </c>
      <c r="E106" s="4">
        <v>600000</v>
      </c>
      <c r="F106" s="4">
        <v>1590000</v>
      </c>
      <c r="G106" s="4">
        <v>3121150</v>
      </c>
      <c r="H106" s="4">
        <v>2154050</v>
      </c>
      <c r="I106" s="4">
        <v>8358250</v>
      </c>
      <c r="J106" s="4">
        <v>6813500</v>
      </c>
      <c r="K106" s="4">
        <v>3847000</v>
      </c>
      <c r="L106" s="4">
        <v>8657000</v>
      </c>
      <c r="M106" s="4">
        <v>6229500</v>
      </c>
      <c r="N106" s="4">
        <v>6900000</v>
      </c>
      <c r="O106" s="4">
        <v>5613000</v>
      </c>
      <c r="P106" s="4">
        <v>3367000</v>
      </c>
      <c r="Q106" s="4">
        <v>6089500</v>
      </c>
      <c r="R106" s="4">
        <v>6740000</v>
      </c>
      <c r="S106" s="4">
        <v>5052000</v>
      </c>
      <c r="T106" s="4">
        <v>6129000</v>
      </c>
      <c r="U106" s="4">
        <v>7446000</v>
      </c>
      <c r="V106" s="4">
        <v>7212350</v>
      </c>
      <c r="W106" s="4">
        <v>10061000</v>
      </c>
      <c r="X106" s="4">
        <v>9094400</v>
      </c>
      <c r="Y106" s="4">
        <v>4455100</v>
      </c>
    </row>
    <row r="107" spans="1:25" x14ac:dyDescent="0.2">
      <c r="A107" s="2" t="s">
        <v>126</v>
      </c>
      <c r="B107" s="3">
        <v>2245975</v>
      </c>
      <c r="C107" s="4">
        <v>94950</v>
      </c>
      <c r="D107" s="4">
        <v>86750</v>
      </c>
      <c r="E107" s="4">
        <v>86250</v>
      </c>
      <c r="F107" s="4">
        <v>81250</v>
      </c>
      <c r="G107" s="4">
        <v>128650</v>
      </c>
      <c r="H107" s="4">
        <v>77500</v>
      </c>
      <c r="I107" s="4">
        <v>170625</v>
      </c>
      <c r="J107" s="4">
        <v>191650</v>
      </c>
      <c r="K107" s="4">
        <v>123650</v>
      </c>
      <c r="L107" s="4">
        <v>138750</v>
      </c>
      <c r="M107" s="4">
        <v>50000</v>
      </c>
      <c r="N107" s="4">
        <v>97375</v>
      </c>
      <c r="O107" s="4">
        <v>61250</v>
      </c>
      <c r="P107" s="4">
        <v>73500</v>
      </c>
      <c r="Q107" s="4">
        <v>35750</v>
      </c>
      <c r="R107" s="4">
        <v>80000</v>
      </c>
      <c r="S107" s="4">
        <v>96000</v>
      </c>
      <c r="T107" s="4">
        <v>122875</v>
      </c>
      <c r="U107" s="4">
        <v>96000</v>
      </c>
      <c r="V107" s="4">
        <v>60500</v>
      </c>
      <c r="W107" s="4">
        <v>139000</v>
      </c>
      <c r="X107" s="4">
        <v>88700</v>
      </c>
      <c r="Y107" s="4">
        <v>65000</v>
      </c>
    </row>
    <row r="108" spans="1:25" x14ac:dyDescent="0.2">
      <c r="A108" s="2" t="s">
        <v>127</v>
      </c>
      <c r="B108" s="3">
        <v>92300</v>
      </c>
      <c r="C108" s="4">
        <v>0</v>
      </c>
      <c r="D108" s="4">
        <v>9800</v>
      </c>
      <c r="E108" s="4">
        <v>0</v>
      </c>
      <c r="F108" s="4">
        <v>0</v>
      </c>
      <c r="G108" s="4">
        <v>10500</v>
      </c>
      <c r="H108" s="4">
        <v>0</v>
      </c>
      <c r="I108" s="4">
        <v>0</v>
      </c>
      <c r="J108" s="4">
        <v>0</v>
      </c>
      <c r="K108" s="4">
        <v>31500</v>
      </c>
      <c r="L108" s="4">
        <v>0</v>
      </c>
      <c r="M108" s="4">
        <v>0</v>
      </c>
      <c r="N108" s="4">
        <v>16000</v>
      </c>
      <c r="O108" s="4">
        <v>0</v>
      </c>
      <c r="P108" s="4">
        <v>0</v>
      </c>
      <c r="Q108" s="4">
        <v>0</v>
      </c>
      <c r="R108" s="4">
        <v>0</v>
      </c>
      <c r="S108" s="4">
        <v>15000</v>
      </c>
      <c r="T108" s="4">
        <v>0</v>
      </c>
      <c r="U108" s="4">
        <v>0</v>
      </c>
      <c r="V108" s="4">
        <v>0</v>
      </c>
      <c r="W108" s="4">
        <v>0</v>
      </c>
      <c r="X108" s="4">
        <v>9500</v>
      </c>
      <c r="Y108" s="4">
        <v>0</v>
      </c>
    </row>
    <row r="109" spans="1:25" x14ac:dyDescent="0.2">
      <c r="A109" s="2" t="s">
        <v>128</v>
      </c>
      <c r="B109" s="3">
        <v>608587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28852</v>
      </c>
      <c r="O109" s="4">
        <v>0</v>
      </c>
      <c r="P109" s="4">
        <v>114408</v>
      </c>
      <c r="Q109" s="4">
        <v>28375</v>
      </c>
      <c r="R109" s="4">
        <v>56954</v>
      </c>
      <c r="S109" s="4">
        <v>88530</v>
      </c>
      <c r="T109" s="4">
        <v>58112</v>
      </c>
      <c r="U109" s="4">
        <v>174336</v>
      </c>
      <c r="V109" s="4">
        <v>0</v>
      </c>
      <c r="W109" s="4">
        <v>0</v>
      </c>
      <c r="X109" s="4">
        <v>29510</v>
      </c>
      <c r="Y109" s="4">
        <v>29510</v>
      </c>
    </row>
    <row r="110" spans="1:25" x14ac:dyDescent="0.2">
      <c r="A110" s="2" t="s">
        <v>129</v>
      </c>
      <c r="B110" s="3">
        <v>110233</v>
      </c>
      <c r="C110" s="4">
        <v>7945</v>
      </c>
      <c r="D110" s="4">
        <v>0</v>
      </c>
      <c r="E110" s="4">
        <v>0</v>
      </c>
      <c r="F110" s="4">
        <v>0</v>
      </c>
      <c r="G110" s="4">
        <v>7152</v>
      </c>
      <c r="H110" s="4">
        <v>0</v>
      </c>
      <c r="I110" s="4">
        <v>13785</v>
      </c>
      <c r="J110" s="4">
        <v>0</v>
      </c>
      <c r="K110" s="4">
        <v>7311</v>
      </c>
      <c r="L110" s="4">
        <v>7429</v>
      </c>
      <c r="M110" s="4">
        <v>10942</v>
      </c>
      <c r="N110" s="4">
        <v>0</v>
      </c>
      <c r="O110" s="4">
        <v>6267</v>
      </c>
      <c r="P110" s="4">
        <v>9146</v>
      </c>
      <c r="Q110" s="4">
        <v>4767</v>
      </c>
      <c r="R110" s="4">
        <v>0</v>
      </c>
      <c r="S110" s="4">
        <v>7856</v>
      </c>
      <c r="T110" s="4">
        <v>0</v>
      </c>
      <c r="U110" s="4">
        <v>13981</v>
      </c>
      <c r="V110" s="4">
        <v>0</v>
      </c>
      <c r="W110" s="4">
        <v>7576</v>
      </c>
      <c r="X110" s="4">
        <v>0</v>
      </c>
      <c r="Y110" s="4">
        <v>6076</v>
      </c>
    </row>
    <row r="111" spans="1:25" x14ac:dyDescent="0.2">
      <c r="A111" s="2" t="s">
        <v>130</v>
      </c>
      <c r="B111" s="3">
        <v>200500</v>
      </c>
      <c r="C111" s="4">
        <v>0</v>
      </c>
      <c r="D111" s="4">
        <v>0</v>
      </c>
      <c r="E111" s="4">
        <v>28750</v>
      </c>
      <c r="F111" s="4">
        <v>0</v>
      </c>
      <c r="G111" s="4">
        <v>57500</v>
      </c>
      <c r="H111" s="4">
        <v>0</v>
      </c>
      <c r="I111" s="4">
        <v>43500</v>
      </c>
      <c r="J111" s="4">
        <v>0</v>
      </c>
      <c r="K111" s="4">
        <v>22000</v>
      </c>
      <c r="L111" s="4">
        <v>0</v>
      </c>
      <c r="M111" s="4">
        <v>0</v>
      </c>
      <c r="N111" s="4">
        <v>28750</v>
      </c>
      <c r="O111" s="4">
        <v>0</v>
      </c>
      <c r="P111" s="4">
        <v>0</v>
      </c>
      <c r="Q111" s="4">
        <v>0</v>
      </c>
      <c r="R111" s="4">
        <v>0</v>
      </c>
      <c r="S111" s="4">
        <v>20000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</row>
    <row r="112" spans="1:25" x14ac:dyDescent="0.2">
      <c r="A112" s="2" t="s">
        <v>131</v>
      </c>
      <c r="B112" s="3">
        <v>3696865</v>
      </c>
      <c r="C112" s="4">
        <v>29056</v>
      </c>
      <c r="D112" s="4">
        <v>174790</v>
      </c>
      <c r="E112" s="4">
        <v>283296</v>
      </c>
      <c r="F112" s="4">
        <v>175244</v>
      </c>
      <c r="G112" s="4">
        <v>29056</v>
      </c>
      <c r="H112" s="4">
        <v>203846</v>
      </c>
      <c r="I112" s="4">
        <v>141600</v>
      </c>
      <c r="J112" s="4">
        <v>143905</v>
      </c>
      <c r="K112" s="4">
        <v>236205</v>
      </c>
      <c r="L112" s="4">
        <v>152178</v>
      </c>
      <c r="M112" s="4">
        <v>338225</v>
      </c>
      <c r="N112" s="4">
        <v>233804</v>
      </c>
      <c r="O112" s="4">
        <v>148963</v>
      </c>
      <c r="P112" s="4">
        <v>223278</v>
      </c>
      <c r="Q112" s="4">
        <v>196410</v>
      </c>
      <c r="R112" s="4">
        <v>107383</v>
      </c>
      <c r="S112" s="4">
        <v>180640</v>
      </c>
      <c r="T112" s="4">
        <v>41413</v>
      </c>
      <c r="U112" s="4">
        <v>97951</v>
      </c>
      <c r="V112" s="4">
        <v>83586</v>
      </c>
      <c r="W112" s="4">
        <v>144331</v>
      </c>
      <c r="X112" s="4">
        <v>243862</v>
      </c>
      <c r="Y112" s="4">
        <v>87843</v>
      </c>
    </row>
    <row r="113" spans="1:25" x14ac:dyDescent="0.2">
      <c r="A113" s="2" t="s">
        <v>132</v>
      </c>
      <c r="B113" s="3">
        <v>312234</v>
      </c>
      <c r="C113" s="4">
        <v>0</v>
      </c>
      <c r="D113" s="4">
        <v>0</v>
      </c>
      <c r="E113" s="4">
        <v>24970</v>
      </c>
      <c r="F113" s="4">
        <v>24970</v>
      </c>
      <c r="G113" s="4">
        <v>51302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11136</v>
      </c>
      <c r="P113" s="4">
        <v>0</v>
      </c>
      <c r="Q113" s="4">
        <v>30</v>
      </c>
      <c r="R113" s="4">
        <v>0</v>
      </c>
      <c r="S113" s="4">
        <v>77468</v>
      </c>
      <c r="T113" s="4">
        <v>0</v>
      </c>
      <c r="U113" s="4">
        <v>0</v>
      </c>
      <c r="V113" s="4">
        <v>0</v>
      </c>
      <c r="W113" s="4">
        <v>0</v>
      </c>
      <c r="X113" s="4">
        <v>122358</v>
      </c>
      <c r="Y113" s="4">
        <v>0</v>
      </c>
    </row>
    <row r="114" spans="1:25" x14ac:dyDescent="0.2">
      <c r="A114" s="2" t="s">
        <v>133</v>
      </c>
      <c r="B114" s="3">
        <v>40166</v>
      </c>
      <c r="C114" s="4">
        <v>0</v>
      </c>
      <c r="D114" s="4">
        <v>0</v>
      </c>
      <c r="E114" s="4">
        <v>0</v>
      </c>
      <c r="F114" s="4">
        <v>0</v>
      </c>
      <c r="G114" s="4">
        <v>26959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10217</v>
      </c>
      <c r="P114" s="4">
        <v>0</v>
      </c>
      <c r="Q114" s="4">
        <v>0</v>
      </c>
      <c r="R114" s="4">
        <v>0</v>
      </c>
      <c r="S114" s="4">
        <v>2990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</row>
    <row r="115" spans="1:25" x14ac:dyDescent="0.2">
      <c r="A115" s="2" t="s">
        <v>134</v>
      </c>
      <c r="B115" s="3">
        <v>400800</v>
      </c>
      <c r="C115" s="4">
        <v>0</v>
      </c>
      <c r="D115" s="4">
        <v>0</v>
      </c>
      <c r="E115" s="4">
        <v>0</v>
      </c>
      <c r="F115" s="4">
        <v>28500</v>
      </c>
      <c r="G115" s="4">
        <v>0</v>
      </c>
      <c r="H115" s="4">
        <v>28500</v>
      </c>
      <c r="I115" s="4">
        <v>0</v>
      </c>
      <c r="J115" s="4">
        <v>0</v>
      </c>
      <c r="K115" s="4">
        <v>0</v>
      </c>
      <c r="L115" s="4">
        <v>0</v>
      </c>
      <c r="M115" s="4">
        <v>28500</v>
      </c>
      <c r="N115" s="4">
        <v>0</v>
      </c>
      <c r="O115" s="4">
        <v>0</v>
      </c>
      <c r="P115" s="4">
        <v>28500</v>
      </c>
      <c r="Q115" s="4">
        <v>0</v>
      </c>
      <c r="R115" s="4">
        <v>28500</v>
      </c>
      <c r="S115" s="4">
        <v>28500</v>
      </c>
      <c r="T115" s="4">
        <v>0</v>
      </c>
      <c r="U115" s="4">
        <v>0</v>
      </c>
      <c r="V115" s="4">
        <v>28500</v>
      </c>
      <c r="W115" s="4">
        <v>0</v>
      </c>
      <c r="X115" s="4">
        <v>0</v>
      </c>
      <c r="Y115" s="4">
        <v>201300</v>
      </c>
    </row>
    <row r="116" spans="1:25" x14ac:dyDescent="0.2">
      <c r="A116" s="2" t="s">
        <v>135</v>
      </c>
      <c r="B116" s="3">
        <v>12500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12500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2017-01-02T07:20:44Z</dcterms:created>
  <dcterms:modified xsi:type="dcterms:W3CDTF">2017-01-02T08:10:41Z</dcterms:modified>
</cp:coreProperties>
</file>