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sp04\Data\Group\02 Markt &amp; Statistiek\Statistiek\Marktinformatie\KCB\Ui\2025-2026\"/>
    </mc:Choice>
  </mc:AlternateContent>
  <xr:revisionPtr revIDLastSave="0" documentId="8_{190A692D-72A8-4B95-8451-D27D08698AE8}" xr6:coauthVersionLast="47" xr6:coauthVersionMax="47" xr10:uidLastSave="{00000000-0000-0000-0000-000000000000}"/>
  <bookViews>
    <workbookView xWindow="28680" yWindow="-120" windowWidth="29040" windowHeight="15720" xr2:uid="{4DE9CB25-E815-41FE-B602-0F3C7F25F03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</calcChain>
</file>

<file path=xl/sharedStrings.xml><?xml version="1.0" encoding="utf-8"?>
<sst xmlns="http://schemas.openxmlformats.org/spreadsheetml/2006/main" count="190" uniqueCount="190">
  <si>
    <t>Nederland: Export van uien seizoen 2025-2026 naar land van bestemming in kg, Bron: KCB/GroentenFruit Huis</t>
  </si>
  <si>
    <t>Bestemmingsland naam</t>
  </si>
  <si>
    <t>2025/27</t>
  </si>
  <si>
    <t>2025/28</t>
  </si>
  <si>
    <t>2025/29</t>
  </si>
  <si>
    <t>2025/30</t>
  </si>
  <si>
    <t>Bestemmingsland code</t>
  </si>
  <si>
    <t>Totaal</t>
  </si>
  <si>
    <t>AE</t>
  </si>
  <si>
    <t>Verenigde Arabische Emiraten</t>
  </si>
  <si>
    <t>AG</t>
  </si>
  <si>
    <t>Antigua En Barbuda</t>
  </si>
  <si>
    <t>AO</t>
  </si>
  <si>
    <t>Angola</t>
  </si>
  <si>
    <t>AT</t>
  </si>
  <si>
    <t>Oostenrijk</t>
  </si>
  <si>
    <t>AW</t>
  </si>
  <si>
    <t>Aruba</t>
  </si>
  <si>
    <t>BA</t>
  </si>
  <si>
    <t>Bosnie-Herzegovina</t>
  </si>
  <si>
    <t>BB</t>
  </si>
  <si>
    <t>Barbados</t>
  </si>
  <si>
    <t>BE</t>
  </si>
  <si>
    <t>Belgie</t>
  </si>
  <si>
    <t>BF</t>
  </si>
  <si>
    <t>Burkina Faso</t>
  </si>
  <si>
    <t>BG</t>
  </si>
  <si>
    <t>Bulgarije</t>
  </si>
  <si>
    <t>BH</t>
  </si>
  <si>
    <t>Bahrein</t>
  </si>
  <si>
    <t>BQ</t>
  </si>
  <si>
    <t>BONAIRE,SINTEUSTATIUS EN SABA</t>
  </si>
  <si>
    <t>BZ</t>
  </si>
  <si>
    <t>Belize</t>
  </si>
  <si>
    <t>CD</t>
  </si>
  <si>
    <t>Democr. Republiek Congo</t>
  </si>
  <si>
    <t>CG</t>
  </si>
  <si>
    <t>Congo</t>
  </si>
  <si>
    <t>CH</t>
  </si>
  <si>
    <t>Zwitserland</t>
  </si>
  <si>
    <t>CI</t>
  </si>
  <si>
    <t>Ivoorkust</t>
  </si>
  <si>
    <t>CV</t>
  </si>
  <si>
    <t>Kaapverdie</t>
  </si>
  <si>
    <t>CW</t>
  </si>
  <si>
    <t>CURACAO</t>
  </si>
  <si>
    <t>CY</t>
  </si>
  <si>
    <t>Cyprus</t>
  </si>
  <si>
    <t>CZ</t>
  </si>
  <si>
    <t>Tsjechie</t>
  </si>
  <si>
    <t>DE</t>
  </si>
  <si>
    <t>Duitsland</t>
  </si>
  <si>
    <t>DK</t>
  </si>
  <si>
    <t>Denemarken</t>
  </si>
  <si>
    <t>DM</t>
  </si>
  <si>
    <t>Dominica</t>
  </si>
  <si>
    <t>DO</t>
  </si>
  <si>
    <t>Dominicaanse Republiek</t>
  </si>
  <si>
    <t>EE</t>
  </si>
  <si>
    <t>Estland</t>
  </si>
  <si>
    <t>ES</t>
  </si>
  <si>
    <t>Spanje</t>
  </si>
  <si>
    <t>FI</t>
  </si>
  <si>
    <t>Finland</t>
  </si>
  <si>
    <t>FO</t>
  </si>
  <si>
    <t>Faeroer</t>
  </si>
  <si>
    <t>FR</t>
  </si>
  <si>
    <t>Frankrijk</t>
  </si>
  <si>
    <t>GA</t>
  </si>
  <si>
    <t>Gabon</t>
  </si>
  <si>
    <t>GB</t>
  </si>
  <si>
    <t>Groot-Brittannie</t>
  </si>
  <si>
    <t>GD</t>
  </si>
  <si>
    <t>Grenada</t>
  </si>
  <si>
    <t>GH</t>
  </si>
  <si>
    <t>Ghana</t>
  </si>
  <si>
    <t>GI</t>
  </si>
  <si>
    <t>Gibraltar</t>
  </si>
  <si>
    <t>GM</t>
  </si>
  <si>
    <t>Gambia</t>
  </si>
  <si>
    <t>GN</t>
  </si>
  <si>
    <t>Guinee</t>
  </si>
  <si>
    <t>GP</t>
  </si>
  <si>
    <t>Guadeloupe</t>
  </si>
  <si>
    <t>GQ</t>
  </si>
  <si>
    <t>Equatoriaal-Guinee</t>
  </si>
  <si>
    <t>GR</t>
  </si>
  <si>
    <t>Griekenland</t>
  </si>
  <si>
    <t>GW</t>
  </si>
  <si>
    <t>Guinee Bissau</t>
  </si>
  <si>
    <t>GY</t>
  </si>
  <si>
    <t>Guyana</t>
  </si>
  <si>
    <t>HK</t>
  </si>
  <si>
    <t>Hong-Kong</t>
  </si>
  <si>
    <t>HN</t>
  </si>
  <si>
    <t>Honduras</t>
  </si>
  <si>
    <t>HR</t>
  </si>
  <si>
    <t>Kroatie</t>
  </si>
  <si>
    <t>HT</t>
  </si>
  <si>
    <t>Haiti</t>
  </si>
  <si>
    <t>HU</t>
  </si>
  <si>
    <t>Hongarije</t>
  </si>
  <si>
    <t>IE</t>
  </si>
  <si>
    <t>Ierland</t>
  </si>
  <si>
    <t>IL</t>
  </si>
  <si>
    <t>Israel</t>
  </si>
  <si>
    <t>IS</t>
  </si>
  <si>
    <t>Ijsland</t>
  </si>
  <si>
    <t>IT</t>
  </si>
  <si>
    <t>Italie</t>
  </si>
  <si>
    <t>JM</t>
  </si>
  <si>
    <t>Jamaica</t>
  </si>
  <si>
    <t>JO</t>
  </si>
  <si>
    <t>Jordanie</t>
  </si>
  <si>
    <t>JP</t>
  </si>
  <si>
    <t>Japan</t>
  </si>
  <si>
    <t>KN</t>
  </si>
  <si>
    <t>Sint Christoffer En Nevis</t>
  </si>
  <si>
    <t>LC</t>
  </si>
  <si>
    <t>Sint Lucia</t>
  </si>
  <si>
    <t>LR</t>
  </si>
  <si>
    <t>Liberia</t>
  </si>
  <si>
    <t>LT</t>
  </si>
  <si>
    <t>Litouwen</t>
  </si>
  <si>
    <t>LV</t>
  </si>
  <si>
    <t>Letland</t>
  </si>
  <si>
    <t>MD</t>
  </si>
  <si>
    <t>Moldavie</t>
  </si>
  <si>
    <t>ML</t>
  </si>
  <si>
    <t>Mali</t>
  </si>
  <si>
    <t>MQ</t>
  </si>
  <si>
    <t>Martinique</t>
  </si>
  <si>
    <t>MR</t>
  </si>
  <si>
    <t>Mauretanie</t>
  </si>
  <si>
    <t>MT</t>
  </si>
  <si>
    <t>Malta</t>
  </si>
  <si>
    <t>MV</t>
  </si>
  <si>
    <t>Malediven</t>
  </si>
  <si>
    <t>MY</t>
  </si>
  <si>
    <t>Maleisie</t>
  </si>
  <si>
    <t>NI</t>
  </si>
  <si>
    <t>Nicaragua</t>
  </si>
  <si>
    <t>NL</t>
  </si>
  <si>
    <t>Nederland</t>
  </si>
  <si>
    <t>NO</t>
  </si>
  <si>
    <t>Noorwegen</t>
  </si>
  <si>
    <t>OM</t>
  </si>
  <si>
    <t>Oman</t>
  </si>
  <si>
    <t>PL</t>
  </si>
  <si>
    <t>Polen</t>
  </si>
  <si>
    <t>PR</t>
  </si>
  <si>
    <t>Puerto Rico</t>
  </si>
  <si>
    <t>PT</t>
  </si>
  <si>
    <t>Portugal</t>
  </si>
  <si>
    <t>QA</t>
  </si>
  <si>
    <t>Quatar</t>
  </si>
  <si>
    <t>RE</t>
  </si>
  <si>
    <t>Reunion</t>
  </si>
  <si>
    <t>RO</t>
  </si>
  <si>
    <t>Roemenie</t>
  </si>
  <si>
    <t>RS</t>
  </si>
  <si>
    <t>Servie</t>
  </si>
  <si>
    <t>SC</t>
  </si>
  <si>
    <t>Seychellen</t>
  </si>
  <si>
    <t>SE</t>
  </si>
  <si>
    <t>Zweden</t>
  </si>
  <si>
    <t>SG</t>
  </si>
  <si>
    <t>Singapore</t>
  </si>
  <si>
    <t>SI</t>
  </si>
  <si>
    <t>Slovenie</t>
  </si>
  <si>
    <t>SK</t>
  </si>
  <si>
    <t>Slowakije</t>
  </si>
  <si>
    <t>SL</t>
  </si>
  <si>
    <t>Sierra Leone</t>
  </si>
  <si>
    <t>SN</t>
  </si>
  <si>
    <t>Senegal</t>
  </si>
  <si>
    <t>SR</t>
  </si>
  <si>
    <t>Suriname</t>
  </si>
  <si>
    <t>ST</t>
  </si>
  <si>
    <t>Sao Tome En Principe</t>
  </si>
  <si>
    <t>SX</t>
  </si>
  <si>
    <t>Sint Maarten (Nederlandse Deel)</t>
  </si>
  <si>
    <t>TG</t>
  </si>
  <si>
    <t>Togo</t>
  </si>
  <si>
    <t>TT</t>
  </si>
  <si>
    <t>Trinidad En Tobago</t>
  </si>
  <si>
    <t>VC</t>
  </si>
  <si>
    <t>Sint Vincent</t>
  </si>
  <si>
    <t>2025/2026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</si>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</sst>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1AA8-CC9E-49DA-BA1E-1A595825806D}">
  <dimension ref="A1:H95"/>
  <sheetViews>
    <sheetView tabSelected="1" workbookViewId="0">
      <selection activeCell="J9" sqref="J9"/>
    </sheetView>
  </sheetViews>
  <sheetFormatPr defaultRowHeight="15" x14ac:dyDescent="0.25"/>
  <cols>
    <col min="2" max="2" width="19.85546875" customWidth="1"/>
    <col min="7" max="7" width="14.5703125" customWidth="1"/>
    <col min="8" max="8" width="14.85546875" customWidth="1"/>
  </cols>
  <sheetData>
    <row r="1" spans="1:8" x14ac:dyDescent="0.25">
      <c r="B1" t="s">
        <v>0</v>
      </c>
    </row>
    <row r="4" spans="1:8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188</v>
      </c>
      <c r="H4" t="s">
        <v>189</v>
      </c>
    </row>
    <row r="5" spans="1:8" x14ac:dyDescent="0.25">
      <c r="A5" t="s">
        <v>6</v>
      </c>
      <c r="B5" t="s">
        <v>7</v>
      </c>
      <c r="C5">
        <v>6867912</v>
      </c>
      <c r="D5">
        <v>8716036</v>
      </c>
      <c r="E5">
        <v>13731722</v>
      </c>
      <c r="F5">
        <v>17159475</v>
      </c>
      <c r="G5">
        <f>SUM(G6:G95)</f>
        <v>46475145</v>
      </c>
      <c r="H5">
        <f>SUM(H6:H95)</f>
        <v>48679885</v>
      </c>
    </row>
    <row r="6" spans="1:8" x14ac:dyDescent="0.25">
      <c r="A6" t="s">
        <v>8</v>
      </c>
      <c r="B6" t="s">
        <v>9</v>
      </c>
      <c r="C6">
        <v>135</v>
      </c>
      <c r="D6">
        <v>141</v>
      </c>
      <c r="E6">
        <v>45</v>
      </c>
      <c r="F6">
        <v>90</v>
      </c>
      <c r="G6">
        <v>411</v>
      </c>
      <c r="H6">
        <v>2894</v>
      </c>
    </row>
    <row r="7" spans="1:8" x14ac:dyDescent="0.25">
      <c r="A7" t="s">
        <v>10</v>
      </c>
      <c r="B7" t="s">
        <v>11</v>
      </c>
      <c r="C7">
        <v>0</v>
      </c>
      <c r="D7">
        <v>30046</v>
      </c>
      <c r="E7">
        <v>0</v>
      </c>
      <c r="F7">
        <v>7858</v>
      </c>
      <c r="G7">
        <v>37904</v>
      </c>
      <c r="H7">
        <v>19921</v>
      </c>
    </row>
    <row r="8" spans="1:8" x14ac:dyDescent="0.25">
      <c r="A8" t="s">
        <v>12</v>
      </c>
      <c r="B8" t="s">
        <v>13</v>
      </c>
      <c r="C8">
        <v>0</v>
      </c>
      <c r="D8">
        <v>0</v>
      </c>
      <c r="E8">
        <v>58000</v>
      </c>
      <c r="F8">
        <v>29000</v>
      </c>
      <c r="G8">
        <v>87000</v>
      </c>
      <c r="H8">
        <v>0</v>
      </c>
    </row>
    <row r="9" spans="1:8" x14ac:dyDescent="0.25">
      <c r="A9" t="s">
        <v>14</v>
      </c>
      <c r="B9" t="s">
        <v>15</v>
      </c>
      <c r="C9">
        <v>1390</v>
      </c>
      <c r="D9">
        <v>4165</v>
      </c>
      <c r="E9">
        <v>4101</v>
      </c>
      <c r="F9">
        <v>12500</v>
      </c>
      <c r="G9">
        <v>22156</v>
      </c>
      <c r="H9">
        <v>7845</v>
      </c>
    </row>
    <row r="10" spans="1:8" x14ac:dyDescent="0.25">
      <c r="A10" t="s">
        <v>16</v>
      </c>
      <c r="B10" t="s">
        <v>17</v>
      </c>
      <c r="C10">
        <v>9282</v>
      </c>
      <c r="D10">
        <v>9445</v>
      </c>
      <c r="E10">
        <v>0</v>
      </c>
      <c r="F10">
        <v>7678</v>
      </c>
      <c r="G10">
        <v>26405</v>
      </c>
      <c r="H10">
        <v>24289</v>
      </c>
    </row>
    <row r="11" spans="1:8" x14ac:dyDescent="0.25">
      <c r="A11" t="s">
        <v>18</v>
      </c>
      <c r="B11" t="s">
        <v>19</v>
      </c>
      <c r="C11">
        <v>0</v>
      </c>
      <c r="D11">
        <v>0</v>
      </c>
      <c r="E11">
        <v>0</v>
      </c>
      <c r="F11">
        <v>48000</v>
      </c>
      <c r="G11">
        <v>48000</v>
      </c>
      <c r="H11">
        <v>0</v>
      </c>
    </row>
    <row r="12" spans="1:8" x14ac:dyDescent="0.25">
      <c r="A12" t="s">
        <v>20</v>
      </c>
      <c r="B12" t="s">
        <v>21</v>
      </c>
      <c r="C12">
        <v>58228</v>
      </c>
      <c r="D12">
        <v>58228</v>
      </c>
      <c r="E12">
        <v>7313</v>
      </c>
      <c r="F12">
        <v>13015</v>
      </c>
      <c r="G12">
        <v>136784</v>
      </c>
      <c r="H12">
        <v>188855</v>
      </c>
    </row>
    <row r="13" spans="1:8" x14ac:dyDescent="0.25">
      <c r="A13" t="s">
        <v>22</v>
      </c>
      <c r="B13" t="s">
        <v>23</v>
      </c>
      <c r="C13">
        <v>210557</v>
      </c>
      <c r="D13">
        <v>282757</v>
      </c>
      <c r="E13">
        <v>223793</v>
      </c>
      <c r="F13">
        <v>173549</v>
      </c>
      <c r="G13">
        <v>890656</v>
      </c>
      <c r="H13">
        <v>3410663</v>
      </c>
    </row>
    <row r="14" spans="1:8" x14ac:dyDescent="0.25">
      <c r="A14" t="s">
        <v>24</v>
      </c>
      <c r="B14" t="s">
        <v>25</v>
      </c>
      <c r="C14">
        <v>0</v>
      </c>
      <c r="D14">
        <v>0</v>
      </c>
      <c r="E14">
        <v>0</v>
      </c>
      <c r="F14">
        <v>145375</v>
      </c>
      <c r="G14">
        <v>145375</v>
      </c>
      <c r="H14">
        <v>0</v>
      </c>
    </row>
    <row r="15" spans="1:8" x14ac:dyDescent="0.25">
      <c r="A15" t="s">
        <v>26</v>
      </c>
      <c r="B15" t="s">
        <v>27</v>
      </c>
      <c r="C15">
        <v>0</v>
      </c>
      <c r="D15">
        <v>0</v>
      </c>
      <c r="E15">
        <v>0</v>
      </c>
      <c r="F15">
        <v>0</v>
      </c>
      <c r="G15">
        <v>0</v>
      </c>
      <c r="H15">
        <v>52900</v>
      </c>
    </row>
    <row r="16" spans="1:8" x14ac:dyDescent="0.25">
      <c r="A16" t="s">
        <v>28</v>
      </c>
      <c r="B16" t="s">
        <v>29</v>
      </c>
      <c r="C16">
        <v>5</v>
      </c>
      <c r="D16">
        <v>0</v>
      </c>
      <c r="E16">
        <v>0</v>
      </c>
      <c r="F16">
        <v>12</v>
      </c>
      <c r="G16">
        <v>17</v>
      </c>
      <c r="H16">
        <v>65</v>
      </c>
    </row>
    <row r="17" spans="1:8" x14ac:dyDescent="0.25">
      <c r="A17" t="s">
        <v>30</v>
      </c>
      <c r="B17" t="s">
        <v>31</v>
      </c>
      <c r="C17">
        <v>0</v>
      </c>
      <c r="D17">
        <v>1589</v>
      </c>
      <c r="E17">
        <v>0</v>
      </c>
      <c r="F17">
        <v>1589</v>
      </c>
      <c r="G17">
        <v>3178</v>
      </c>
      <c r="H17">
        <v>6888</v>
      </c>
    </row>
    <row r="18" spans="1:8" x14ac:dyDescent="0.25">
      <c r="A18" t="s">
        <v>32</v>
      </c>
      <c r="B18" t="s">
        <v>33</v>
      </c>
      <c r="C18">
        <v>0</v>
      </c>
      <c r="D18">
        <v>88530</v>
      </c>
      <c r="E18">
        <v>0</v>
      </c>
      <c r="F18">
        <v>0</v>
      </c>
      <c r="G18">
        <v>88530</v>
      </c>
      <c r="H18">
        <v>88530</v>
      </c>
    </row>
    <row r="19" spans="1:8" x14ac:dyDescent="0.25">
      <c r="A19" t="s">
        <v>34</v>
      </c>
      <c r="B19" t="s">
        <v>35</v>
      </c>
      <c r="C19">
        <v>0</v>
      </c>
      <c r="D19">
        <v>87000</v>
      </c>
      <c r="E19">
        <v>87000</v>
      </c>
      <c r="F19">
        <v>116000</v>
      </c>
      <c r="G19">
        <v>290000</v>
      </c>
      <c r="H19">
        <v>377000</v>
      </c>
    </row>
    <row r="20" spans="1:8" x14ac:dyDescent="0.25">
      <c r="A20" t="s">
        <v>36</v>
      </c>
      <c r="B20" t="s">
        <v>37</v>
      </c>
      <c r="C20">
        <v>29000</v>
      </c>
      <c r="D20">
        <v>319000</v>
      </c>
      <c r="E20">
        <v>493000</v>
      </c>
      <c r="F20">
        <v>203000</v>
      </c>
      <c r="G20">
        <v>1044000</v>
      </c>
      <c r="H20">
        <v>956000</v>
      </c>
    </row>
    <row r="21" spans="1:8" x14ac:dyDescent="0.25">
      <c r="A21" t="s">
        <v>38</v>
      </c>
      <c r="B21" t="s">
        <v>39</v>
      </c>
      <c r="C21">
        <v>12404</v>
      </c>
      <c r="D21">
        <v>0</v>
      </c>
      <c r="E21">
        <v>0</v>
      </c>
      <c r="F21">
        <v>0</v>
      </c>
      <c r="G21">
        <v>12404</v>
      </c>
      <c r="H21">
        <v>3120</v>
      </c>
    </row>
    <row r="22" spans="1:8" x14ac:dyDescent="0.25">
      <c r="A22" t="s">
        <v>40</v>
      </c>
      <c r="B22" t="s">
        <v>41</v>
      </c>
      <c r="C22">
        <v>1107500</v>
      </c>
      <c r="D22">
        <v>2540800</v>
      </c>
      <c r="E22">
        <v>3163250</v>
      </c>
      <c r="F22">
        <v>4430125</v>
      </c>
      <c r="G22">
        <v>11241675</v>
      </c>
      <c r="H22">
        <v>9585550</v>
      </c>
    </row>
    <row r="23" spans="1:8" x14ac:dyDescent="0.25">
      <c r="A23" t="s">
        <v>42</v>
      </c>
      <c r="B23" t="s">
        <v>43</v>
      </c>
      <c r="C23">
        <v>29000</v>
      </c>
      <c r="D23">
        <v>0</v>
      </c>
      <c r="E23">
        <v>0</v>
      </c>
      <c r="F23">
        <v>0</v>
      </c>
      <c r="G23">
        <v>29000</v>
      </c>
      <c r="H23">
        <v>0</v>
      </c>
    </row>
    <row r="24" spans="1:8" x14ac:dyDescent="0.25">
      <c r="A24" t="s">
        <v>44</v>
      </c>
      <c r="B24" t="s">
        <v>45</v>
      </c>
      <c r="C24">
        <v>9267</v>
      </c>
      <c r="D24">
        <v>19919</v>
      </c>
      <c r="E24">
        <v>7678</v>
      </c>
      <c r="F24">
        <v>17017</v>
      </c>
      <c r="G24">
        <v>53881</v>
      </c>
      <c r="H24">
        <v>54198</v>
      </c>
    </row>
    <row r="25" spans="1:8" x14ac:dyDescent="0.25">
      <c r="A25" t="s">
        <v>46</v>
      </c>
      <c r="B25" t="s">
        <v>47</v>
      </c>
      <c r="C25">
        <v>0</v>
      </c>
      <c r="D25">
        <v>25000</v>
      </c>
      <c r="E25">
        <v>0</v>
      </c>
      <c r="F25">
        <v>0</v>
      </c>
      <c r="G25">
        <v>25000</v>
      </c>
      <c r="H25">
        <v>25</v>
      </c>
    </row>
    <row r="26" spans="1:8" x14ac:dyDescent="0.25">
      <c r="A26" t="s">
        <v>48</v>
      </c>
      <c r="B26" t="s">
        <v>49</v>
      </c>
      <c r="C26">
        <v>38074</v>
      </c>
      <c r="D26">
        <v>6152</v>
      </c>
      <c r="E26">
        <v>38978</v>
      </c>
      <c r="F26">
        <v>38734</v>
      </c>
      <c r="G26">
        <v>121938</v>
      </c>
      <c r="H26">
        <v>110643</v>
      </c>
    </row>
    <row r="27" spans="1:8" x14ac:dyDescent="0.25">
      <c r="A27" t="s">
        <v>50</v>
      </c>
      <c r="B27" t="s">
        <v>51</v>
      </c>
      <c r="C27">
        <v>141359</v>
      </c>
      <c r="D27">
        <v>170181</v>
      </c>
      <c r="E27">
        <v>243106</v>
      </c>
      <c r="F27">
        <v>407567</v>
      </c>
      <c r="G27">
        <v>962213</v>
      </c>
      <c r="H27">
        <v>722796</v>
      </c>
    </row>
    <row r="28" spans="1:8" x14ac:dyDescent="0.25">
      <c r="A28" t="s">
        <v>52</v>
      </c>
      <c r="B28" t="s">
        <v>53</v>
      </c>
      <c r="C28">
        <v>296805</v>
      </c>
      <c r="D28">
        <v>12950</v>
      </c>
      <c r="E28">
        <v>28600</v>
      </c>
      <c r="F28">
        <v>16400</v>
      </c>
      <c r="G28">
        <v>354755</v>
      </c>
      <c r="H28">
        <v>348467</v>
      </c>
    </row>
    <row r="29" spans="1:8" x14ac:dyDescent="0.25">
      <c r="A29" t="s">
        <v>54</v>
      </c>
      <c r="B29" t="s">
        <v>55</v>
      </c>
      <c r="C29">
        <v>11034</v>
      </c>
      <c r="D29">
        <v>0</v>
      </c>
      <c r="E29">
        <v>0</v>
      </c>
      <c r="F29">
        <v>0</v>
      </c>
      <c r="G29">
        <v>11034</v>
      </c>
      <c r="H29">
        <v>19566</v>
      </c>
    </row>
    <row r="30" spans="1:8" x14ac:dyDescent="0.25">
      <c r="A30" t="s">
        <v>56</v>
      </c>
      <c r="B30" t="s">
        <v>57</v>
      </c>
      <c r="C30">
        <v>0</v>
      </c>
      <c r="D30">
        <v>0</v>
      </c>
      <c r="E30">
        <v>0</v>
      </c>
      <c r="F30">
        <v>57204</v>
      </c>
      <c r="G30">
        <v>57204</v>
      </c>
      <c r="H30">
        <v>57204</v>
      </c>
    </row>
    <row r="31" spans="1:8" x14ac:dyDescent="0.25">
      <c r="A31" t="s">
        <v>58</v>
      </c>
      <c r="B31" t="s">
        <v>59</v>
      </c>
      <c r="C31">
        <v>0</v>
      </c>
      <c r="D31">
        <v>875</v>
      </c>
      <c r="E31">
        <v>10</v>
      </c>
      <c r="F31">
        <v>45</v>
      </c>
      <c r="G31">
        <v>930</v>
      </c>
      <c r="H31">
        <v>1635</v>
      </c>
    </row>
    <row r="32" spans="1:8" x14ac:dyDescent="0.25">
      <c r="A32" t="s">
        <v>60</v>
      </c>
      <c r="B32" t="s">
        <v>61</v>
      </c>
      <c r="C32">
        <v>23000</v>
      </c>
      <c r="D32">
        <v>114520</v>
      </c>
      <c r="E32">
        <v>260950</v>
      </c>
      <c r="F32">
        <v>144670</v>
      </c>
      <c r="G32">
        <v>543140</v>
      </c>
      <c r="H32">
        <v>25300</v>
      </c>
    </row>
    <row r="33" spans="1:8" x14ac:dyDescent="0.25">
      <c r="A33" t="s">
        <v>62</v>
      </c>
      <c r="B33" t="s">
        <v>63</v>
      </c>
      <c r="C33">
        <v>27170</v>
      </c>
      <c r="D33">
        <v>16030</v>
      </c>
      <c r="E33">
        <v>164071</v>
      </c>
      <c r="F33">
        <v>161185</v>
      </c>
      <c r="G33">
        <v>368456</v>
      </c>
      <c r="H33">
        <v>626562</v>
      </c>
    </row>
    <row r="34" spans="1:8" x14ac:dyDescent="0.25">
      <c r="A34" t="s">
        <v>64</v>
      </c>
      <c r="B34" t="s">
        <v>65</v>
      </c>
      <c r="C34">
        <v>0</v>
      </c>
      <c r="D34">
        <v>70</v>
      </c>
      <c r="E34">
        <v>120</v>
      </c>
      <c r="F34">
        <v>210</v>
      </c>
      <c r="G34">
        <v>400</v>
      </c>
      <c r="H34">
        <v>770</v>
      </c>
    </row>
    <row r="35" spans="1:8" x14ac:dyDescent="0.25">
      <c r="A35" t="s">
        <v>66</v>
      </c>
      <c r="B35" t="s">
        <v>67</v>
      </c>
      <c r="C35">
        <v>149763</v>
      </c>
      <c r="D35">
        <v>307298</v>
      </c>
      <c r="E35">
        <v>482614</v>
      </c>
      <c r="F35">
        <v>497453</v>
      </c>
      <c r="G35">
        <v>1437128</v>
      </c>
      <c r="H35">
        <v>676868</v>
      </c>
    </row>
    <row r="36" spans="1:8" x14ac:dyDescent="0.25">
      <c r="A36" t="s">
        <v>68</v>
      </c>
      <c r="B36" t="s">
        <v>69</v>
      </c>
      <c r="C36">
        <v>29200</v>
      </c>
      <c r="D36">
        <v>232000</v>
      </c>
      <c r="E36">
        <v>203200</v>
      </c>
      <c r="F36">
        <v>255200</v>
      </c>
      <c r="G36">
        <v>719600</v>
      </c>
      <c r="H36">
        <v>290150</v>
      </c>
    </row>
    <row r="37" spans="1:8" x14ac:dyDescent="0.25">
      <c r="A37" t="s">
        <v>70</v>
      </c>
      <c r="B37" t="s">
        <v>71</v>
      </c>
      <c r="C37">
        <v>1482261</v>
      </c>
      <c r="D37">
        <v>1303617</v>
      </c>
      <c r="E37">
        <v>1799672</v>
      </c>
      <c r="F37">
        <v>2302404</v>
      </c>
      <c r="G37">
        <v>6887954</v>
      </c>
      <c r="H37">
        <v>8729179</v>
      </c>
    </row>
    <row r="38" spans="1:8" x14ac:dyDescent="0.25">
      <c r="A38" t="s">
        <v>72</v>
      </c>
      <c r="B38" t="s">
        <v>73</v>
      </c>
      <c r="C38">
        <v>19431</v>
      </c>
      <c r="D38">
        <v>0</v>
      </c>
      <c r="E38">
        <v>15398</v>
      </c>
      <c r="F38">
        <v>0</v>
      </c>
      <c r="G38">
        <v>34829</v>
      </c>
      <c r="H38">
        <v>14884</v>
      </c>
    </row>
    <row r="39" spans="1:8" x14ac:dyDescent="0.25">
      <c r="A39" t="s">
        <v>74</v>
      </c>
      <c r="B39" t="s">
        <v>75</v>
      </c>
      <c r="C39">
        <v>0</v>
      </c>
      <c r="D39">
        <v>0</v>
      </c>
      <c r="E39">
        <v>0</v>
      </c>
      <c r="F39">
        <v>29000</v>
      </c>
      <c r="G39">
        <v>29000</v>
      </c>
      <c r="H39">
        <v>0</v>
      </c>
    </row>
    <row r="40" spans="1:8" x14ac:dyDescent="0.25">
      <c r="A40" t="s">
        <v>76</v>
      </c>
      <c r="B40" t="s">
        <v>77</v>
      </c>
      <c r="C40">
        <v>2500</v>
      </c>
      <c r="D40">
        <v>0</v>
      </c>
      <c r="E40">
        <v>0</v>
      </c>
      <c r="F40">
        <v>0</v>
      </c>
      <c r="G40">
        <v>2500</v>
      </c>
      <c r="H40">
        <v>0</v>
      </c>
    </row>
    <row r="41" spans="1:8" x14ac:dyDescent="0.25">
      <c r="A41" t="s">
        <v>78</v>
      </c>
      <c r="B41" t="s">
        <v>79</v>
      </c>
      <c r="C41">
        <v>86760</v>
      </c>
      <c r="D41">
        <v>376920</v>
      </c>
      <c r="E41">
        <v>1527678</v>
      </c>
      <c r="F41">
        <v>639468</v>
      </c>
      <c r="G41">
        <v>2630826</v>
      </c>
      <c r="H41">
        <v>1978660</v>
      </c>
    </row>
    <row r="42" spans="1:8" x14ac:dyDescent="0.25">
      <c r="A42" t="s">
        <v>80</v>
      </c>
      <c r="B42" t="s">
        <v>81</v>
      </c>
      <c r="C42">
        <v>1536000</v>
      </c>
      <c r="D42">
        <v>832100</v>
      </c>
      <c r="E42">
        <v>739300</v>
      </c>
      <c r="F42">
        <v>1238800</v>
      </c>
      <c r="G42">
        <v>4346200</v>
      </c>
      <c r="H42">
        <v>6597800</v>
      </c>
    </row>
    <row r="43" spans="1:8" x14ac:dyDescent="0.25">
      <c r="A43" t="s">
        <v>82</v>
      </c>
      <c r="B43" t="s">
        <v>83</v>
      </c>
      <c r="C43">
        <v>51900</v>
      </c>
      <c r="D43">
        <v>23100</v>
      </c>
      <c r="E43">
        <v>25500</v>
      </c>
      <c r="F43">
        <v>54600</v>
      </c>
      <c r="G43">
        <v>155100</v>
      </c>
      <c r="H43">
        <v>109900</v>
      </c>
    </row>
    <row r="44" spans="1:8" x14ac:dyDescent="0.25">
      <c r="A44" t="s">
        <v>84</v>
      </c>
      <c r="B44" t="s">
        <v>85</v>
      </c>
      <c r="C44">
        <v>0</v>
      </c>
      <c r="D44">
        <v>0</v>
      </c>
      <c r="E44">
        <v>0</v>
      </c>
      <c r="F44">
        <v>20</v>
      </c>
      <c r="G44">
        <v>20</v>
      </c>
      <c r="H44">
        <v>174010</v>
      </c>
    </row>
    <row r="45" spans="1:8" x14ac:dyDescent="0.25">
      <c r="A45" t="s">
        <v>86</v>
      </c>
      <c r="B45" t="s">
        <v>87</v>
      </c>
      <c r="C45">
        <v>0</v>
      </c>
      <c r="D45">
        <v>0</v>
      </c>
      <c r="E45">
        <v>0</v>
      </c>
      <c r="F45">
        <v>0</v>
      </c>
      <c r="G45">
        <v>0</v>
      </c>
      <c r="H45">
        <v>650</v>
      </c>
    </row>
    <row r="46" spans="1:8" x14ac:dyDescent="0.25">
      <c r="A46" t="s">
        <v>88</v>
      </c>
      <c r="B46" t="s">
        <v>89</v>
      </c>
      <c r="C46">
        <v>291000</v>
      </c>
      <c r="D46">
        <v>177000</v>
      </c>
      <c r="E46">
        <v>347000</v>
      </c>
      <c r="F46">
        <v>289000</v>
      </c>
      <c r="G46">
        <v>1104000</v>
      </c>
      <c r="H46">
        <v>405000</v>
      </c>
    </row>
    <row r="47" spans="1:8" x14ac:dyDescent="0.25">
      <c r="A47" t="s">
        <v>90</v>
      </c>
      <c r="B47" t="s">
        <v>91</v>
      </c>
      <c r="C47">
        <v>68010</v>
      </c>
      <c r="D47">
        <v>136950</v>
      </c>
      <c r="E47">
        <v>97452</v>
      </c>
      <c r="F47">
        <v>91550</v>
      </c>
      <c r="G47">
        <v>393962</v>
      </c>
      <c r="H47">
        <v>448215</v>
      </c>
    </row>
    <row r="48" spans="1:8" x14ac:dyDescent="0.25">
      <c r="A48" t="s">
        <v>92</v>
      </c>
      <c r="B48" t="s">
        <v>93</v>
      </c>
      <c r="C48">
        <v>10</v>
      </c>
      <c r="D48">
        <v>80</v>
      </c>
      <c r="E48">
        <v>0</v>
      </c>
      <c r="F48">
        <v>0</v>
      </c>
      <c r="G48">
        <v>90</v>
      </c>
      <c r="H48">
        <v>78</v>
      </c>
    </row>
    <row r="49" spans="1:8" x14ac:dyDescent="0.25">
      <c r="A49" t="s">
        <v>94</v>
      </c>
      <c r="B49" t="s">
        <v>95</v>
      </c>
      <c r="C49">
        <v>0</v>
      </c>
      <c r="D49">
        <v>0</v>
      </c>
      <c r="E49">
        <v>0</v>
      </c>
      <c r="F49">
        <v>442605</v>
      </c>
      <c r="G49">
        <v>442605</v>
      </c>
      <c r="H49">
        <v>408600</v>
      </c>
    </row>
    <row r="50" spans="1:8" x14ac:dyDescent="0.25">
      <c r="A50" t="s">
        <v>96</v>
      </c>
      <c r="B50" t="s">
        <v>97</v>
      </c>
      <c r="C50">
        <v>0</v>
      </c>
      <c r="D50">
        <v>0</v>
      </c>
      <c r="E50">
        <v>9800</v>
      </c>
      <c r="F50">
        <v>72000</v>
      </c>
      <c r="G50">
        <v>81800</v>
      </c>
      <c r="H50">
        <v>0</v>
      </c>
    </row>
    <row r="51" spans="1:8" x14ac:dyDescent="0.25">
      <c r="A51" t="s">
        <v>98</v>
      </c>
      <c r="B51" t="s">
        <v>99</v>
      </c>
      <c r="C51">
        <v>29510</v>
      </c>
      <c r="D51">
        <v>0</v>
      </c>
      <c r="E51">
        <v>29510</v>
      </c>
      <c r="F51">
        <v>29510</v>
      </c>
      <c r="G51">
        <v>88530</v>
      </c>
      <c r="H51">
        <v>146188</v>
      </c>
    </row>
    <row r="52" spans="1:8" x14ac:dyDescent="0.25">
      <c r="A52" t="s">
        <v>100</v>
      </c>
      <c r="B52" t="s">
        <v>101</v>
      </c>
      <c r="C52">
        <v>0</v>
      </c>
      <c r="D52">
        <v>0</v>
      </c>
      <c r="E52">
        <v>5</v>
      </c>
      <c r="F52">
        <v>0</v>
      </c>
      <c r="G52">
        <v>5</v>
      </c>
      <c r="H52">
        <v>0</v>
      </c>
    </row>
    <row r="53" spans="1:8" x14ac:dyDescent="0.25">
      <c r="A53" t="s">
        <v>102</v>
      </c>
      <c r="B53" t="s">
        <v>103</v>
      </c>
      <c r="C53">
        <v>184081</v>
      </c>
      <c r="D53">
        <v>218735</v>
      </c>
      <c r="E53">
        <v>192230</v>
      </c>
      <c r="F53">
        <v>293262</v>
      </c>
      <c r="G53">
        <v>888308</v>
      </c>
      <c r="H53">
        <v>935443</v>
      </c>
    </row>
    <row r="54" spans="1:8" x14ac:dyDescent="0.25">
      <c r="A54" t="s">
        <v>104</v>
      </c>
      <c r="B54" t="s">
        <v>105</v>
      </c>
      <c r="C54">
        <v>0</v>
      </c>
      <c r="D54">
        <v>0</v>
      </c>
      <c r="E54">
        <v>0</v>
      </c>
      <c r="F54">
        <v>3675</v>
      </c>
      <c r="G54">
        <v>3675</v>
      </c>
      <c r="H54">
        <v>2205</v>
      </c>
    </row>
    <row r="55" spans="1:8" x14ac:dyDescent="0.25">
      <c r="A55" t="s">
        <v>106</v>
      </c>
      <c r="B55" t="s">
        <v>107</v>
      </c>
      <c r="C55">
        <v>11390</v>
      </c>
      <c r="D55">
        <v>2022</v>
      </c>
      <c r="E55">
        <v>1965</v>
      </c>
      <c r="F55">
        <v>8742</v>
      </c>
      <c r="G55">
        <v>24119</v>
      </c>
      <c r="H55">
        <v>8871</v>
      </c>
    </row>
    <row r="56" spans="1:8" x14ac:dyDescent="0.25">
      <c r="A56" t="s">
        <v>108</v>
      </c>
      <c r="B56" t="s">
        <v>109</v>
      </c>
      <c r="C56">
        <v>12250</v>
      </c>
      <c r="D56">
        <v>76050</v>
      </c>
      <c r="E56">
        <v>186645</v>
      </c>
      <c r="F56">
        <v>186278</v>
      </c>
      <c r="G56">
        <v>461223</v>
      </c>
      <c r="H56">
        <v>34097</v>
      </c>
    </row>
    <row r="57" spans="1:8" x14ac:dyDescent="0.25">
      <c r="A57" t="s">
        <v>110</v>
      </c>
      <c r="B57" t="s">
        <v>111</v>
      </c>
      <c r="C57">
        <v>204295</v>
      </c>
      <c r="D57">
        <v>291850</v>
      </c>
      <c r="E57">
        <v>203636</v>
      </c>
      <c r="F57">
        <v>350870</v>
      </c>
      <c r="G57">
        <v>1050651</v>
      </c>
      <c r="H57">
        <v>29509</v>
      </c>
    </row>
    <row r="58" spans="1:8" x14ac:dyDescent="0.25">
      <c r="A58" t="s">
        <v>112</v>
      </c>
      <c r="B58" t="s">
        <v>113</v>
      </c>
      <c r="C58">
        <v>0</v>
      </c>
      <c r="D58">
        <v>0</v>
      </c>
      <c r="E58">
        <v>10</v>
      </c>
      <c r="F58">
        <v>0</v>
      </c>
      <c r="G58">
        <v>10</v>
      </c>
      <c r="H58">
        <v>10</v>
      </c>
    </row>
    <row r="59" spans="1:8" x14ac:dyDescent="0.25">
      <c r="A59" t="s">
        <v>114</v>
      </c>
      <c r="B59" t="s">
        <v>115</v>
      </c>
      <c r="C59">
        <v>0</v>
      </c>
      <c r="D59">
        <v>100</v>
      </c>
      <c r="E59">
        <v>0</v>
      </c>
      <c r="F59">
        <v>100</v>
      </c>
      <c r="G59">
        <v>200</v>
      </c>
      <c r="H59">
        <v>1600</v>
      </c>
    </row>
    <row r="60" spans="1:8" x14ac:dyDescent="0.25">
      <c r="A60" t="s">
        <v>116</v>
      </c>
      <c r="B60" t="s">
        <v>117</v>
      </c>
      <c r="C60">
        <v>0</v>
      </c>
      <c r="D60">
        <v>7858</v>
      </c>
      <c r="E60">
        <v>0</v>
      </c>
      <c r="F60">
        <v>7858</v>
      </c>
      <c r="G60">
        <v>15716</v>
      </c>
      <c r="H60">
        <v>15716</v>
      </c>
    </row>
    <row r="61" spans="1:8" x14ac:dyDescent="0.25">
      <c r="A61" t="s">
        <v>118</v>
      </c>
      <c r="B61" t="s">
        <v>119</v>
      </c>
      <c r="C61">
        <v>14212</v>
      </c>
      <c r="D61">
        <v>18807</v>
      </c>
      <c r="E61">
        <v>18717</v>
      </c>
      <c r="F61">
        <v>21985</v>
      </c>
      <c r="G61">
        <v>73721</v>
      </c>
      <c r="H61">
        <v>87089</v>
      </c>
    </row>
    <row r="62" spans="1:8" x14ac:dyDescent="0.25">
      <c r="A62" t="s">
        <v>120</v>
      </c>
      <c r="B62" t="s">
        <v>121</v>
      </c>
      <c r="C62">
        <v>145000</v>
      </c>
      <c r="D62">
        <v>83900</v>
      </c>
      <c r="E62">
        <v>261000</v>
      </c>
      <c r="F62">
        <v>199650</v>
      </c>
      <c r="G62">
        <v>689550</v>
      </c>
      <c r="H62">
        <v>200500</v>
      </c>
    </row>
    <row r="63" spans="1:8" x14ac:dyDescent="0.25">
      <c r="A63" t="s">
        <v>122</v>
      </c>
      <c r="B63" t="s">
        <v>123</v>
      </c>
      <c r="C63">
        <v>1400</v>
      </c>
      <c r="D63">
        <v>0</v>
      </c>
      <c r="E63">
        <v>3800</v>
      </c>
      <c r="F63">
        <v>0</v>
      </c>
      <c r="G63">
        <v>5200</v>
      </c>
      <c r="H63">
        <v>67565</v>
      </c>
    </row>
    <row r="64" spans="1:8" x14ac:dyDescent="0.25">
      <c r="A64" t="s">
        <v>124</v>
      </c>
      <c r="B64" t="s">
        <v>125</v>
      </c>
      <c r="C64">
        <v>625</v>
      </c>
      <c r="D64">
        <v>6800</v>
      </c>
      <c r="E64">
        <v>1000</v>
      </c>
      <c r="F64">
        <v>23610</v>
      </c>
      <c r="G64">
        <v>32035</v>
      </c>
      <c r="H64">
        <v>3000</v>
      </c>
    </row>
    <row r="65" spans="1:8" x14ac:dyDescent="0.25">
      <c r="A65" t="s">
        <v>126</v>
      </c>
      <c r="B65" t="s">
        <v>127</v>
      </c>
      <c r="C65">
        <v>0</v>
      </c>
      <c r="D65">
        <v>0</v>
      </c>
      <c r="E65">
        <v>0</v>
      </c>
      <c r="F65">
        <v>150</v>
      </c>
      <c r="G65">
        <v>150</v>
      </c>
      <c r="H65">
        <v>390</v>
      </c>
    </row>
    <row r="66" spans="1:8" x14ac:dyDescent="0.25">
      <c r="A66" t="s">
        <v>128</v>
      </c>
      <c r="B66" t="s">
        <v>129</v>
      </c>
      <c r="C66">
        <v>0</v>
      </c>
      <c r="D66">
        <v>0</v>
      </c>
      <c r="E66">
        <v>791500</v>
      </c>
      <c r="F66">
        <v>948000</v>
      </c>
      <c r="G66">
        <v>1739500</v>
      </c>
      <c r="H66">
        <v>704000</v>
      </c>
    </row>
    <row r="67" spans="1:8" x14ac:dyDescent="0.25">
      <c r="A67" t="s">
        <v>130</v>
      </c>
      <c r="B67" t="s">
        <v>131</v>
      </c>
      <c r="C67">
        <v>0</v>
      </c>
      <c r="D67">
        <v>0</v>
      </c>
      <c r="E67">
        <v>19100</v>
      </c>
      <c r="F67">
        <v>0</v>
      </c>
      <c r="G67">
        <v>19100</v>
      </c>
      <c r="H67">
        <v>12500</v>
      </c>
    </row>
    <row r="68" spans="1:8" x14ac:dyDescent="0.25">
      <c r="A68" t="s">
        <v>132</v>
      </c>
      <c r="B68" t="s">
        <v>133</v>
      </c>
      <c r="C68">
        <v>0</v>
      </c>
      <c r="D68">
        <v>146500</v>
      </c>
      <c r="E68">
        <v>175000</v>
      </c>
      <c r="F68">
        <v>731500</v>
      </c>
      <c r="G68">
        <v>1053000</v>
      </c>
      <c r="H68">
        <v>2179500</v>
      </c>
    </row>
    <row r="69" spans="1:8" x14ac:dyDescent="0.25">
      <c r="A69" t="s">
        <v>134</v>
      </c>
      <c r="B69" t="s">
        <v>135</v>
      </c>
      <c r="C69">
        <v>1060</v>
      </c>
      <c r="D69">
        <v>9321</v>
      </c>
      <c r="E69">
        <v>7381</v>
      </c>
      <c r="F69">
        <v>0</v>
      </c>
      <c r="G69">
        <v>17762</v>
      </c>
      <c r="H69">
        <v>12025</v>
      </c>
    </row>
    <row r="70" spans="1:8" x14ac:dyDescent="0.25">
      <c r="A70" t="s">
        <v>136</v>
      </c>
      <c r="B70" t="s">
        <v>137</v>
      </c>
      <c r="C70">
        <v>20</v>
      </c>
      <c r="D70">
        <v>0</v>
      </c>
      <c r="E70">
        <v>10</v>
      </c>
      <c r="F70">
        <v>30</v>
      </c>
      <c r="G70">
        <v>60</v>
      </c>
      <c r="H70">
        <v>30</v>
      </c>
    </row>
    <row r="71" spans="1:8" x14ac:dyDescent="0.25">
      <c r="A71" t="s">
        <v>138</v>
      </c>
      <c r="B71" t="s">
        <v>139</v>
      </c>
      <c r="C71">
        <v>0</v>
      </c>
      <c r="D71">
        <v>0</v>
      </c>
      <c r="E71">
        <v>117400</v>
      </c>
      <c r="F71">
        <v>231140</v>
      </c>
      <c r="G71">
        <v>348540</v>
      </c>
      <c r="H71">
        <v>57400</v>
      </c>
    </row>
    <row r="72" spans="1:8" x14ac:dyDescent="0.25">
      <c r="A72" t="s">
        <v>140</v>
      </c>
      <c r="B72" t="s">
        <v>141</v>
      </c>
      <c r="C72">
        <v>0</v>
      </c>
      <c r="D72">
        <v>0</v>
      </c>
      <c r="E72">
        <v>0</v>
      </c>
      <c r="F72">
        <v>29056</v>
      </c>
      <c r="G72">
        <v>29056</v>
      </c>
      <c r="H72">
        <v>1946753</v>
      </c>
    </row>
    <row r="73" spans="1:8" x14ac:dyDescent="0.25">
      <c r="A73" t="s">
        <v>142</v>
      </c>
      <c r="B73" t="s">
        <v>143</v>
      </c>
      <c r="C73">
        <v>470</v>
      </c>
      <c r="D73">
        <v>341</v>
      </c>
      <c r="E73">
        <v>433</v>
      </c>
      <c r="F73">
        <v>150</v>
      </c>
      <c r="G73">
        <v>1394</v>
      </c>
      <c r="H73">
        <v>3300</v>
      </c>
    </row>
    <row r="74" spans="1:8" x14ac:dyDescent="0.25">
      <c r="A74" t="s">
        <v>144</v>
      </c>
      <c r="B74" t="s">
        <v>145</v>
      </c>
      <c r="C74">
        <v>63550</v>
      </c>
      <c r="D74">
        <v>136818</v>
      </c>
      <c r="E74">
        <v>119690</v>
      </c>
      <c r="F74">
        <v>173060</v>
      </c>
      <c r="G74">
        <v>493118</v>
      </c>
      <c r="H74">
        <v>312392</v>
      </c>
    </row>
    <row r="75" spans="1:8" x14ac:dyDescent="0.25">
      <c r="A75" t="s">
        <v>146</v>
      </c>
      <c r="B75" t="s">
        <v>147</v>
      </c>
      <c r="C75">
        <v>47</v>
      </c>
      <c r="D75">
        <v>21</v>
      </c>
      <c r="E75">
        <v>27</v>
      </c>
      <c r="F75">
        <v>11</v>
      </c>
      <c r="G75">
        <v>106</v>
      </c>
      <c r="H75">
        <v>35</v>
      </c>
    </row>
    <row r="76" spans="1:8" x14ac:dyDescent="0.25">
      <c r="A76" t="s">
        <v>148</v>
      </c>
      <c r="B76" t="s">
        <v>149</v>
      </c>
      <c r="C76">
        <v>55</v>
      </c>
      <c r="D76">
        <v>25080</v>
      </c>
      <c r="E76">
        <v>22880</v>
      </c>
      <c r="F76">
        <v>10</v>
      </c>
      <c r="G76">
        <v>48025</v>
      </c>
      <c r="H76">
        <v>78785</v>
      </c>
    </row>
    <row r="77" spans="1:8" x14ac:dyDescent="0.25">
      <c r="A77" t="s">
        <v>150</v>
      </c>
      <c r="B77" t="s">
        <v>151</v>
      </c>
      <c r="C77">
        <v>0</v>
      </c>
      <c r="D77">
        <v>25424</v>
      </c>
      <c r="E77">
        <v>76272</v>
      </c>
      <c r="F77">
        <v>99994</v>
      </c>
      <c r="G77">
        <v>201690</v>
      </c>
      <c r="H77">
        <v>0</v>
      </c>
    </row>
    <row r="78" spans="1:8" x14ac:dyDescent="0.25">
      <c r="A78" t="s">
        <v>152</v>
      </c>
      <c r="B78" t="s">
        <v>153</v>
      </c>
      <c r="C78">
        <v>0</v>
      </c>
      <c r="D78">
        <v>0</v>
      </c>
      <c r="E78">
        <v>87026</v>
      </c>
      <c r="F78">
        <v>92025</v>
      </c>
      <c r="G78">
        <v>179051</v>
      </c>
      <c r="H78">
        <v>55025</v>
      </c>
    </row>
    <row r="79" spans="1:8" x14ac:dyDescent="0.25">
      <c r="A79" t="s">
        <v>154</v>
      </c>
      <c r="B79" t="s">
        <v>155</v>
      </c>
      <c r="C79">
        <v>30</v>
      </c>
      <c r="D79">
        <v>33</v>
      </c>
      <c r="E79">
        <v>75</v>
      </c>
      <c r="F79">
        <v>50</v>
      </c>
      <c r="G79">
        <v>188</v>
      </c>
      <c r="H79">
        <v>538</v>
      </c>
    </row>
    <row r="80" spans="1:8" x14ac:dyDescent="0.25">
      <c r="A80" t="s">
        <v>156</v>
      </c>
      <c r="B80" t="s">
        <v>157</v>
      </c>
      <c r="C80">
        <v>0</v>
      </c>
      <c r="D80">
        <v>0</v>
      </c>
      <c r="E80">
        <v>28000</v>
      </c>
      <c r="F80">
        <v>0</v>
      </c>
      <c r="G80">
        <v>28000</v>
      </c>
      <c r="H80">
        <v>28000</v>
      </c>
    </row>
    <row r="81" spans="1:8" x14ac:dyDescent="0.25">
      <c r="A81" t="s">
        <v>158</v>
      </c>
      <c r="B81" t="s">
        <v>159</v>
      </c>
      <c r="C81">
        <v>2400</v>
      </c>
      <c r="D81">
        <v>0</v>
      </c>
      <c r="E81">
        <v>0</v>
      </c>
      <c r="F81">
        <v>0</v>
      </c>
      <c r="G81">
        <v>2400</v>
      </c>
      <c r="H81">
        <v>63000</v>
      </c>
    </row>
    <row r="82" spans="1:8" x14ac:dyDescent="0.25">
      <c r="A82" t="s">
        <v>160</v>
      </c>
      <c r="B82" t="s">
        <v>161</v>
      </c>
      <c r="C82">
        <v>0</v>
      </c>
      <c r="D82">
        <v>0</v>
      </c>
      <c r="E82">
        <v>2000</v>
      </c>
      <c r="F82">
        <v>800</v>
      </c>
      <c r="G82">
        <v>2800</v>
      </c>
      <c r="H82">
        <v>108</v>
      </c>
    </row>
    <row r="83" spans="1:8" x14ac:dyDescent="0.25">
      <c r="A83" t="s">
        <v>162</v>
      </c>
      <c r="B83" t="s">
        <v>163</v>
      </c>
      <c r="C83">
        <v>50</v>
      </c>
      <c r="D83">
        <v>0</v>
      </c>
      <c r="E83">
        <v>60</v>
      </c>
      <c r="F83">
        <v>70</v>
      </c>
      <c r="G83">
        <v>180</v>
      </c>
      <c r="H83">
        <v>0</v>
      </c>
    </row>
    <row r="84" spans="1:8" x14ac:dyDescent="0.25">
      <c r="A84" t="s">
        <v>164</v>
      </c>
      <c r="B84" t="s">
        <v>165</v>
      </c>
      <c r="C84">
        <v>127776</v>
      </c>
      <c r="D84">
        <v>142772</v>
      </c>
      <c r="E84">
        <v>538626</v>
      </c>
      <c r="F84">
        <v>562899</v>
      </c>
      <c r="G84">
        <v>1372073</v>
      </c>
      <c r="H84">
        <v>896942</v>
      </c>
    </row>
    <row r="85" spans="1:8" x14ac:dyDescent="0.25">
      <c r="A85" t="s">
        <v>166</v>
      </c>
      <c r="B85" t="s">
        <v>167</v>
      </c>
      <c r="C85">
        <v>0</v>
      </c>
      <c r="D85">
        <v>0</v>
      </c>
      <c r="E85">
        <v>130</v>
      </c>
      <c r="F85">
        <v>260</v>
      </c>
      <c r="G85">
        <v>390</v>
      </c>
      <c r="H85">
        <v>355</v>
      </c>
    </row>
    <row r="86" spans="1:8" x14ac:dyDescent="0.25">
      <c r="A86" t="s">
        <v>168</v>
      </c>
      <c r="B86" t="s">
        <v>169</v>
      </c>
      <c r="C86">
        <v>0</v>
      </c>
      <c r="D86">
        <v>0</v>
      </c>
      <c r="E86">
        <v>2500</v>
      </c>
      <c r="F86">
        <v>26700</v>
      </c>
      <c r="G86">
        <v>29200</v>
      </c>
      <c r="H86">
        <v>0</v>
      </c>
    </row>
    <row r="87" spans="1:8" x14ac:dyDescent="0.25">
      <c r="A87" t="s">
        <v>170</v>
      </c>
      <c r="B87" t="s">
        <v>171</v>
      </c>
      <c r="C87">
        <v>0</v>
      </c>
      <c r="D87">
        <v>0</v>
      </c>
      <c r="E87">
        <v>0</v>
      </c>
      <c r="F87">
        <v>0</v>
      </c>
      <c r="G87">
        <v>0</v>
      </c>
      <c r="H87">
        <v>4125</v>
      </c>
    </row>
    <row r="88" spans="1:8" x14ac:dyDescent="0.25">
      <c r="A88" t="s">
        <v>172</v>
      </c>
      <c r="B88" t="s">
        <v>173</v>
      </c>
      <c r="C88">
        <v>176000</v>
      </c>
      <c r="D88">
        <v>140100</v>
      </c>
      <c r="E88">
        <v>529100</v>
      </c>
      <c r="F88">
        <v>87000</v>
      </c>
      <c r="G88">
        <v>932200</v>
      </c>
      <c r="H88">
        <v>1161110</v>
      </c>
    </row>
    <row r="89" spans="1:8" x14ac:dyDescent="0.25">
      <c r="A89" t="s">
        <v>174</v>
      </c>
      <c r="B89" t="s">
        <v>175</v>
      </c>
      <c r="C89">
        <v>0</v>
      </c>
      <c r="D89">
        <v>0</v>
      </c>
      <c r="E89">
        <v>0</v>
      </c>
      <c r="F89">
        <v>885000</v>
      </c>
      <c r="G89">
        <v>885000</v>
      </c>
      <c r="H89">
        <v>1943000</v>
      </c>
    </row>
    <row r="90" spans="1:8" x14ac:dyDescent="0.25">
      <c r="A90" t="s">
        <v>176</v>
      </c>
      <c r="B90" t="s">
        <v>177</v>
      </c>
      <c r="C90">
        <v>32500</v>
      </c>
      <c r="D90">
        <v>82500</v>
      </c>
      <c r="E90">
        <v>191250</v>
      </c>
      <c r="F90">
        <v>46250</v>
      </c>
      <c r="G90">
        <v>352500</v>
      </c>
      <c r="H90">
        <v>353225</v>
      </c>
    </row>
    <row r="91" spans="1:8" x14ac:dyDescent="0.25">
      <c r="A91" t="s">
        <v>178</v>
      </c>
      <c r="B91" t="s">
        <v>179</v>
      </c>
      <c r="C91">
        <v>29000</v>
      </c>
      <c r="D91">
        <v>0</v>
      </c>
      <c r="E91">
        <v>0</v>
      </c>
      <c r="F91">
        <v>0</v>
      </c>
      <c r="G91">
        <v>29000</v>
      </c>
      <c r="H91">
        <v>58000</v>
      </c>
    </row>
    <row r="92" spans="1:8" x14ac:dyDescent="0.25">
      <c r="A92" t="s">
        <v>180</v>
      </c>
      <c r="B92" t="s">
        <v>181</v>
      </c>
      <c r="C92">
        <v>0</v>
      </c>
      <c r="D92">
        <v>0</v>
      </c>
      <c r="E92">
        <v>0</v>
      </c>
      <c r="F92">
        <v>13368</v>
      </c>
      <c r="G92">
        <v>13368</v>
      </c>
      <c r="H92">
        <v>22643</v>
      </c>
    </row>
    <row r="93" spans="1:8" x14ac:dyDescent="0.25">
      <c r="A93" t="s">
        <v>182</v>
      </c>
      <c r="B93" t="s">
        <v>183</v>
      </c>
      <c r="C93">
        <v>0</v>
      </c>
      <c r="D93">
        <v>29000</v>
      </c>
      <c r="E93">
        <v>29125</v>
      </c>
      <c r="F93">
        <v>0</v>
      </c>
      <c r="G93">
        <v>58125</v>
      </c>
      <c r="H93">
        <v>0</v>
      </c>
    </row>
    <row r="94" spans="1:8" x14ac:dyDescent="0.25">
      <c r="A94" t="s">
        <v>184</v>
      </c>
      <c r="B94" t="s">
        <v>185</v>
      </c>
      <c r="C94">
        <v>111146</v>
      </c>
      <c r="D94">
        <v>87774</v>
      </c>
      <c r="E94">
        <v>57820</v>
      </c>
      <c r="F94">
        <v>163489</v>
      </c>
      <c r="G94">
        <v>420229</v>
      </c>
      <c r="H94">
        <v>705748</v>
      </c>
    </row>
    <row r="95" spans="1:8" x14ac:dyDescent="0.25">
      <c r="A95" t="s">
        <v>186</v>
      </c>
      <c r="B95" t="s">
        <v>187</v>
      </c>
      <c r="C95">
        <v>0</v>
      </c>
      <c r="D95">
        <v>7767</v>
      </c>
      <c r="E95">
        <v>10170</v>
      </c>
      <c r="F95">
        <v>0</v>
      </c>
      <c r="G95">
        <v>17937</v>
      </c>
      <c r="H95">
        <v>23483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Koop</dc:creator>
  <cp:lastModifiedBy>Angela Koop</cp:lastModifiedBy>
  <dcterms:created xsi:type="dcterms:W3CDTF">2025-08-14T08:05:45Z</dcterms:created>
  <dcterms:modified xsi:type="dcterms:W3CDTF">2025-08-14T11:37:08Z</dcterms:modified>
</cp:coreProperties>
</file>