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verstuurt\2022\"/>
    </mc:Choice>
  </mc:AlternateContent>
  <bookViews>
    <workbookView xWindow="0" yWindow="0" windowWidth="28800" windowHeight="12450"/>
  </bookViews>
  <sheets>
    <sheet name="Export per week" sheetId="1" r:id="rId1"/>
  </sheets>
  <calcPr calcId="0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B5" i="1"/>
</calcChain>
</file>

<file path=xl/sharedStrings.xml><?xml version="1.0" encoding="utf-8"?>
<sst xmlns="http://schemas.openxmlformats.org/spreadsheetml/2006/main" count="155" uniqueCount="155">
  <si>
    <t>Bestemming omschr</t>
  </si>
  <si>
    <t>2022/27</t>
  </si>
  <si>
    <t>2022/28</t>
  </si>
  <si>
    <t>2022/29</t>
  </si>
  <si>
    <t>2022/30</t>
  </si>
  <si>
    <t>2022/31</t>
  </si>
  <si>
    <t>2022/32</t>
  </si>
  <si>
    <t>2022/33</t>
  </si>
  <si>
    <t>2022/34</t>
  </si>
  <si>
    <t>2022/35</t>
  </si>
  <si>
    <t>2022/36</t>
  </si>
  <si>
    <t>2022/37</t>
  </si>
  <si>
    <t>2022/38</t>
  </si>
  <si>
    <t>2022/39</t>
  </si>
  <si>
    <t>2022/40</t>
  </si>
  <si>
    <t>2022/41</t>
  </si>
  <si>
    <t>2022/42</t>
  </si>
  <si>
    <t>2022/43</t>
  </si>
  <si>
    <t>2022/44</t>
  </si>
  <si>
    <t>2022/45</t>
  </si>
  <si>
    <t>2022/46</t>
  </si>
  <si>
    <t>2022/47</t>
  </si>
  <si>
    <t>Verenigde Arabische Emiraten</t>
  </si>
  <si>
    <t>Antigua En Barbuda</t>
  </si>
  <si>
    <t>Angola</t>
  </si>
  <si>
    <t>Oostenrijk</t>
  </si>
  <si>
    <t>Australie</t>
  </si>
  <si>
    <t>Aruba</t>
  </si>
  <si>
    <t>Azerbeidzjan</t>
  </si>
  <si>
    <t>Bosnie-Herzegovina</t>
  </si>
  <si>
    <t>Barbados</t>
  </si>
  <si>
    <t>Bangladesh</t>
  </si>
  <si>
    <t>Belgie</t>
  </si>
  <si>
    <t>Burkina Faso</t>
  </si>
  <si>
    <t>Bulgarije</t>
  </si>
  <si>
    <t>Bahrein</t>
  </si>
  <si>
    <t>Benin</t>
  </si>
  <si>
    <t>Brunei</t>
  </si>
  <si>
    <t>BONAIRE,SINTEUSTATIUS EN SABA</t>
  </si>
  <si>
    <t>Brazilie</t>
  </si>
  <si>
    <t>Bahamas</t>
  </si>
  <si>
    <t>Belize</t>
  </si>
  <si>
    <t>Canada</t>
  </si>
  <si>
    <t>Democr. Republiek Congo</t>
  </si>
  <si>
    <t>Centraal Afrikaanse Republiek</t>
  </si>
  <si>
    <t>Congo</t>
  </si>
  <si>
    <t>Zwitserland</t>
  </si>
  <si>
    <t>Ivoorkust</t>
  </si>
  <si>
    <t>Kameroen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</si>
  <si>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</si>
  <si>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</si>
  <si>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</si>
  <si>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</si>
  <si>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</si>
  <si>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</si>
  <si>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</si>
  <si>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</si>
  <si>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</si>
  <si>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</si>
  <si>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</si>
  <si>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</si>
  <si>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</si>
  <si>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</si>
  <si>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</si>
  <si>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</si>
  <si>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</si>
  <si>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</si>
  <si>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</si>
  <si>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</si>
  <si>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</si>
  <si>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</si>
  <si>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</si>
  <si>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</si>
  <si>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</si>
  <si>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</si>
  <si>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</si>
  <si>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</si>
  <si>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</si>
  <si>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</si>
  <si>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</si>
  <si>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</si>
  <si>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</si>
  <si>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Hongarije</t>
  </si>
  <si>
    <t>Indonesie</t>
  </si>
  <si>
    <t>Ierland</t>
  </si>
  <si>
    <t>Israel</t>
  </si>
  <si>
    <t>India</t>
  </si>
  <si>
    <t>Irak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</si>
  <si>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</si>
  <si>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</si>
  <si>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</si>
  <si>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</si>
  <si>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</si>
  <si>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</si>
  <si>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</si>
  <si>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Sint Lucia</t>
  </si>
  <si>
    <t>Sri Lanka</t>
  </si>
  <si>
    <t>Liberia</t>
  </si>
  <si>
    <t>Litouwen</t>
  </si>
  <si>
    <t>Luxemburg</t>
  </si>
  <si>
    <t>Letland</t>
  </si>
  <si>
    <t>Moldavie</t>
  </si>
  <si>
    <t>Montenegro</t>
  </si>
  <si>
    <t>Saint Martin (Frans deel)</t>
  </si>
  <si>
    <t>Mali</t>
  </si>
  <si>
    <t>Martinique</t>
  </si>
  <si>
    <t>Mauretanie</t>
  </si>
  <si>
    <t>Malta</t>
  </si>
  <si>
    <t>Mauritius</t>
  </si>
  <si>
    <t>Malediven</t>
  </si>
  <si>
    <t>Maleisie</t>
  </si>
  <si>
    <t>Niger</t>
  </si>
  <si>
    <t>Nigeria</t>
  </si>
  <si>
    <t>Nicaragua</t>
  </si>
  <si>
    <t>Noorwegen</t>
  </si>
  <si>
    <t>Oman</t>
  </si>
  <si>
    <t>Frans-Polynesie</t>
  </si>
  <si>
    <t>Filippijnen</t>
  </si>
  <si>
    <t>Polen</t>
  </si>
  <si>
    <t>Puerto Rico</t>
  </si>
  <si>
    <t>Portugal</t>
  </si>
  <si>
    <t>Quatar</t>
  </si>
  <si>
    <t>Reunion</t>
  </si>
  <si>
    <t>Roemenie</t>
  </si>
  <si>
    <t>Servie</t>
  </si>
  <si>
    <t>Saoedi-Arabie</t>
  </si>
  <si>
    <t>Seychellen</t>
  </si>
  <si>
    <t>Zweden</t>
  </si>
  <si>
    <t>Singapore</t>
  </si>
  <si>
    <t>Slovenie</t>
  </si>
  <si>
    <t>Slowakije</t>
  </si>
  <si>
    <t>Sierra Leone</t>
  </si>
  <si>
    <t>Senegal</t>
  </si>
  <si>
    <t>Suriname</t>
  </si>
  <si>
    <t>Sao Tome En Principe</t>
  </si>
  <si>
    <t>El Salvador</t>
  </si>
  <si>
    <t>Sint Maarten (Nederlandse Deel)</t>
  </si>
  <si>
    <t>Togo</t>
  </si>
  <si>
    <t>Thailand</t>
  </si>
  <si>
    <t>Turkije</t>
  </si>
  <si>
    <t>Trinidad En Tobago</t>
  </si>
  <si>
    <t>Taiwan</t>
  </si>
  <si>
    <t>Oekraine</t>
  </si>
  <si>
    <t>Verenigde Staten Van Amerika</t>
  </si>
  <si>
    <t>Sint Vincent</t>
  </si>
  <si>
    <t>Vietnam</t>
  </si>
  <si>
    <t>Kosovo</t>
  </si>
  <si>
    <t>Mayotte</t>
  </si>
  <si>
    <t>Zuid-Afrika</t>
  </si>
  <si>
    <t>Totaal</t>
  </si>
  <si>
    <t>Nederland: Export van uien seizoen 2022-23 naar land van bestemming in KG, Bron: KCB/GroentenFruit Huis</t>
  </si>
  <si>
    <t>Periode week 27-47</t>
  </si>
  <si>
    <t>2022/23</t>
  </si>
  <si>
    <t>2021/22</t>
  </si>
  <si>
    <t>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</si>
</sst>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165" fontId="16" fillId="0" borderId="0" xfId="1" applyNumberFormat="1" applyFont="1"/>
    <xf numFmtId="165" fontId="0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Invoer" xfId="10" builtinId="20" customBuiltin="1"/>
    <cellStyle name="Komma" xfId="1" builtinId="3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titie" xfId="16" builtinId="10" customBuiltin="1"/>
    <cellStyle name="Ongeldig" xfId="8" builtinId="27" customBuiltin="1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2"/>
  <sheetViews>
    <sheetView tabSelected="1" workbookViewId="0">
      <selection activeCell="AB13" sqref="AB13"/>
    </sheetView>
  </sheetViews>
  <sheetFormatPr defaultRowHeight="14.5" x14ac:dyDescent="0.35"/>
  <cols>
    <col min="1" max="1" width="13.54296875" customWidth="1"/>
    <col min="2" max="22" width="13.453125" bestFit="1" customWidth="1"/>
    <col min="23" max="25" width="14.453125" bestFit="1" customWidth="1"/>
  </cols>
  <sheetData>
    <row r="1" spans="1:25" x14ac:dyDescent="0.35">
      <c r="A1" s="1" t="s">
        <v>150</v>
      </c>
    </row>
    <row r="3" spans="1:25" x14ac:dyDescent="0.35">
      <c r="R3" s="1"/>
      <c r="W3" s="1" t="s">
        <v>151</v>
      </c>
    </row>
    <row r="4" spans="1:25" x14ac:dyDescent="0.3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18</v>
      </c>
      <c r="T4" t="s">
        <v>19</v>
      </c>
      <c r="U4" t="s">
        <v>20</v>
      </c>
      <c r="V4" t="s">
        <v>21</v>
      </c>
      <c r="W4" s="1" t="s">
        <v>152</v>
      </c>
      <c r="X4" s="1" t="s">
        <v>153</v>
      </c>
      <c r="Y4" s="1" t="s">
        <v>154</v>
      </c>
    </row>
    <row r="5" spans="1:25" s="1" customFormat="1" x14ac:dyDescent="0.35">
      <c r="A5" s="1" t="s">
        <v>149</v>
      </c>
      <c r="B5" s="2">
        <f>SUM(B6:B132)</f>
        <v>13270850</v>
      </c>
      <c r="C5" s="2">
        <f t="shared" ref="C5:Y5" si="0">SUM(C6:C132)</f>
        <v>16113351</v>
      </c>
      <c r="D5" s="2">
        <f t="shared" si="0"/>
        <v>18488488</v>
      </c>
      <c r="E5" s="2">
        <f t="shared" si="0"/>
        <v>24197195</v>
      </c>
      <c r="F5" s="2">
        <f t="shared" si="0"/>
        <v>23265268</v>
      </c>
      <c r="G5" s="2">
        <f t="shared" si="0"/>
        <v>28578163</v>
      </c>
      <c r="H5" s="2">
        <f t="shared" si="0"/>
        <v>26893166</v>
      </c>
      <c r="I5" s="2">
        <f t="shared" si="0"/>
        <v>26877948</v>
      </c>
      <c r="J5" s="2">
        <f t="shared" si="0"/>
        <v>36904715</v>
      </c>
      <c r="K5" s="2">
        <f t="shared" si="0"/>
        <v>33949440</v>
      </c>
      <c r="L5" s="2">
        <f t="shared" si="0"/>
        <v>38124041</v>
      </c>
      <c r="M5" s="2">
        <f t="shared" si="0"/>
        <v>34630417</v>
      </c>
      <c r="N5" s="2">
        <f t="shared" si="0"/>
        <v>38628533</v>
      </c>
      <c r="O5" s="2">
        <f t="shared" si="0"/>
        <v>28107314</v>
      </c>
      <c r="P5" s="2">
        <f t="shared" si="0"/>
        <v>30793285</v>
      </c>
      <c r="Q5" s="2">
        <f t="shared" si="0"/>
        <v>29712038</v>
      </c>
      <c r="R5" s="2">
        <f t="shared" si="0"/>
        <v>40527233</v>
      </c>
      <c r="S5" s="2">
        <f t="shared" si="0"/>
        <v>32358615</v>
      </c>
      <c r="T5" s="2">
        <f t="shared" si="0"/>
        <v>32703975</v>
      </c>
      <c r="U5" s="2">
        <f t="shared" si="0"/>
        <v>27870287</v>
      </c>
      <c r="V5" s="2">
        <f t="shared" si="0"/>
        <v>35265357</v>
      </c>
      <c r="W5" s="2">
        <f t="shared" si="0"/>
        <v>617259679</v>
      </c>
      <c r="X5" s="2">
        <f t="shared" si="0"/>
        <v>633888410</v>
      </c>
      <c r="Y5" s="2">
        <f t="shared" si="0"/>
        <v>625351273</v>
      </c>
    </row>
    <row r="6" spans="1:25" x14ac:dyDescent="0.35">
      <c r="A6" t="s">
        <v>22</v>
      </c>
      <c r="B6" s="3">
        <v>373</v>
      </c>
      <c r="C6" s="3">
        <v>329</v>
      </c>
      <c r="D6" s="3">
        <v>44</v>
      </c>
      <c r="E6" s="3">
        <v>71</v>
      </c>
      <c r="F6" s="3">
        <v>203</v>
      </c>
      <c r="G6" s="3">
        <v>328</v>
      </c>
      <c r="H6" s="3">
        <v>495</v>
      </c>
      <c r="I6" s="3">
        <v>339</v>
      </c>
      <c r="J6" s="3">
        <v>544</v>
      </c>
      <c r="K6" s="3">
        <v>696</v>
      </c>
      <c r="L6" s="3">
        <v>668</v>
      </c>
      <c r="M6" s="3">
        <v>564</v>
      </c>
      <c r="N6" s="3">
        <v>516</v>
      </c>
      <c r="O6" s="3">
        <v>833</v>
      </c>
      <c r="P6" s="3">
        <v>1053</v>
      </c>
      <c r="Q6" s="3">
        <v>645</v>
      </c>
      <c r="R6" s="3">
        <v>26823</v>
      </c>
      <c r="S6" s="3">
        <v>20878</v>
      </c>
      <c r="T6" s="3">
        <v>1448</v>
      </c>
      <c r="U6" s="3">
        <v>27590</v>
      </c>
      <c r="V6" s="3">
        <v>24457</v>
      </c>
      <c r="W6" s="3">
        <v>108897</v>
      </c>
      <c r="X6" s="3">
        <v>248822</v>
      </c>
      <c r="Y6" s="3">
        <v>1275241</v>
      </c>
    </row>
    <row r="7" spans="1:25" x14ac:dyDescent="0.35">
      <c r="A7" t="s">
        <v>23</v>
      </c>
      <c r="B7" s="3">
        <v>0</v>
      </c>
      <c r="C7" s="3">
        <v>14756</v>
      </c>
      <c r="D7" s="3">
        <v>0</v>
      </c>
      <c r="E7" s="3">
        <v>14852</v>
      </c>
      <c r="F7" s="3">
        <v>0</v>
      </c>
      <c r="G7" s="3">
        <v>22604</v>
      </c>
      <c r="H7" s="3">
        <v>0</v>
      </c>
      <c r="I7" s="3">
        <v>16777</v>
      </c>
      <c r="J7" s="3">
        <v>0</v>
      </c>
      <c r="K7" s="3">
        <v>33717</v>
      </c>
      <c r="L7" s="3">
        <v>0</v>
      </c>
      <c r="M7" s="3">
        <v>18485</v>
      </c>
      <c r="N7" s="3">
        <v>0</v>
      </c>
      <c r="O7" s="3">
        <v>41225</v>
      </c>
      <c r="P7" s="3">
        <v>0</v>
      </c>
      <c r="Q7" s="3">
        <v>5837</v>
      </c>
      <c r="R7" s="3">
        <v>0</v>
      </c>
      <c r="S7" s="3">
        <v>16162</v>
      </c>
      <c r="T7" s="3">
        <v>0</v>
      </c>
      <c r="U7" s="3">
        <v>13807</v>
      </c>
      <c r="V7" s="3">
        <v>0</v>
      </c>
      <c r="W7" s="3">
        <v>198222</v>
      </c>
      <c r="X7" s="3">
        <v>180198</v>
      </c>
      <c r="Y7" s="3">
        <v>238094</v>
      </c>
    </row>
    <row r="8" spans="1:25" x14ac:dyDescent="0.35">
      <c r="A8" t="s">
        <v>24</v>
      </c>
      <c r="B8" s="3">
        <v>18850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29000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1000</v>
      </c>
      <c r="T8" s="3">
        <v>0</v>
      </c>
      <c r="U8" s="3">
        <v>29000</v>
      </c>
      <c r="V8" s="3">
        <v>0</v>
      </c>
      <c r="W8" s="3">
        <v>77850</v>
      </c>
      <c r="X8" s="3">
        <v>100450</v>
      </c>
      <c r="Y8" s="3">
        <v>114500</v>
      </c>
    </row>
    <row r="9" spans="1:25" x14ac:dyDescent="0.35">
      <c r="A9" t="s">
        <v>25</v>
      </c>
      <c r="B9" s="3">
        <v>100</v>
      </c>
      <c r="C9" s="3">
        <v>10</v>
      </c>
      <c r="D9" s="3">
        <v>25</v>
      </c>
      <c r="E9" s="3">
        <v>3750</v>
      </c>
      <c r="F9" s="3">
        <v>770</v>
      </c>
      <c r="G9" s="3">
        <v>36830</v>
      </c>
      <c r="H9" s="3">
        <v>32860</v>
      </c>
      <c r="I9" s="3">
        <v>87740</v>
      </c>
      <c r="J9" s="3">
        <v>6290</v>
      </c>
      <c r="K9" s="3">
        <v>3290</v>
      </c>
      <c r="L9" s="3">
        <v>3650</v>
      </c>
      <c r="M9" s="3">
        <v>25540</v>
      </c>
      <c r="N9" s="3">
        <v>27645</v>
      </c>
      <c r="O9" s="3">
        <v>25310</v>
      </c>
      <c r="P9" s="3">
        <v>620</v>
      </c>
      <c r="Q9" s="3">
        <v>23980</v>
      </c>
      <c r="R9" s="3">
        <v>24990</v>
      </c>
      <c r="S9" s="3">
        <v>13020</v>
      </c>
      <c r="T9" s="3">
        <v>3110</v>
      </c>
      <c r="U9" s="3">
        <v>1695</v>
      </c>
      <c r="V9" s="3">
        <v>30025</v>
      </c>
      <c r="W9" s="3">
        <v>351250</v>
      </c>
      <c r="X9" s="3">
        <v>216427</v>
      </c>
      <c r="Y9" s="3">
        <v>193226</v>
      </c>
    </row>
    <row r="10" spans="1:25" x14ac:dyDescent="0.35">
      <c r="A10" t="s">
        <v>26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6250</v>
      </c>
      <c r="L10" s="3">
        <v>0</v>
      </c>
      <c r="M10" s="3">
        <v>0</v>
      </c>
      <c r="N10" s="3">
        <v>0</v>
      </c>
      <c r="O10" s="3">
        <v>28000</v>
      </c>
      <c r="P10" s="3">
        <v>0</v>
      </c>
      <c r="Q10" s="3">
        <v>165000</v>
      </c>
      <c r="R10" s="3">
        <v>28000</v>
      </c>
      <c r="S10" s="3">
        <v>110000</v>
      </c>
      <c r="T10" s="3">
        <v>0</v>
      </c>
      <c r="U10" s="3">
        <v>0</v>
      </c>
      <c r="V10" s="3">
        <v>0</v>
      </c>
      <c r="W10" s="3">
        <v>337250</v>
      </c>
      <c r="X10" s="3">
        <v>30300</v>
      </c>
      <c r="Y10" s="3">
        <v>80100</v>
      </c>
    </row>
    <row r="11" spans="1:25" x14ac:dyDescent="0.35">
      <c r="A11" t="s">
        <v>27</v>
      </c>
      <c r="B11" s="3">
        <v>0</v>
      </c>
      <c r="C11" s="3">
        <v>13304</v>
      </c>
      <c r="D11" s="3">
        <v>0</v>
      </c>
      <c r="E11" s="3">
        <v>17633</v>
      </c>
      <c r="F11" s="3">
        <v>9356</v>
      </c>
      <c r="G11" s="3">
        <v>17756</v>
      </c>
      <c r="H11" s="3">
        <v>11715</v>
      </c>
      <c r="I11" s="3">
        <v>17756</v>
      </c>
      <c r="J11" s="3">
        <v>0</v>
      </c>
      <c r="K11" s="3">
        <v>24176</v>
      </c>
      <c r="L11" s="3">
        <v>16734</v>
      </c>
      <c r="M11" s="3">
        <v>8878</v>
      </c>
      <c r="N11" s="3">
        <v>13256</v>
      </c>
      <c r="O11" s="3">
        <v>9445</v>
      </c>
      <c r="P11" s="3">
        <v>10256</v>
      </c>
      <c r="Q11" s="3">
        <v>13297</v>
      </c>
      <c r="R11" s="3">
        <v>4678</v>
      </c>
      <c r="S11" s="3">
        <v>0</v>
      </c>
      <c r="T11" s="3">
        <v>27516</v>
      </c>
      <c r="U11" s="3">
        <v>8878</v>
      </c>
      <c r="V11" s="3">
        <v>10402</v>
      </c>
      <c r="W11" s="3">
        <v>235036</v>
      </c>
      <c r="X11" s="3">
        <v>213900</v>
      </c>
      <c r="Y11" s="3">
        <v>188869</v>
      </c>
    </row>
    <row r="12" spans="1:25" x14ac:dyDescent="0.35">
      <c r="A12" t="s">
        <v>28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840</v>
      </c>
    </row>
    <row r="13" spans="1:25" x14ac:dyDescent="0.35">
      <c r="A13" t="s">
        <v>29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60000</v>
      </c>
      <c r="Y13" s="3">
        <v>0</v>
      </c>
    </row>
    <row r="14" spans="1:25" x14ac:dyDescent="0.35">
      <c r="A14" t="s">
        <v>30</v>
      </c>
      <c r="B14" s="3">
        <v>58370</v>
      </c>
      <c r="C14" s="3">
        <v>0</v>
      </c>
      <c r="D14" s="3">
        <v>80130</v>
      </c>
      <c r="E14" s="3">
        <v>29185</v>
      </c>
      <c r="F14" s="3">
        <v>58352</v>
      </c>
      <c r="G14" s="3">
        <v>29050</v>
      </c>
      <c r="H14" s="3">
        <v>7296</v>
      </c>
      <c r="I14" s="3">
        <v>67710</v>
      </c>
      <c r="J14" s="3">
        <v>0</v>
      </c>
      <c r="K14" s="3">
        <v>48832</v>
      </c>
      <c r="L14" s="3">
        <v>0</v>
      </c>
      <c r="M14" s="3">
        <v>51669</v>
      </c>
      <c r="N14" s="3">
        <v>29365</v>
      </c>
      <c r="O14" s="3">
        <v>87426</v>
      </c>
      <c r="P14" s="3">
        <v>29056</v>
      </c>
      <c r="Q14" s="3">
        <v>1474</v>
      </c>
      <c r="R14" s="3">
        <v>58351</v>
      </c>
      <c r="S14" s="3">
        <v>7296</v>
      </c>
      <c r="T14" s="3">
        <v>29185</v>
      </c>
      <c r="U14" s="3">
        <v>58241</v>
      </c>
      <c r="V14" s="3">
        <v>58241</v>
      </c>
      <c r="W14" s="3">
        <v>789229</v>
      </c>
      <c r="X14" s="3">
        <v>1051907</v>
      </c>
      <c r="Y14" s="3">
        <v>1041705</v>
      </c>
    </row>
    <row r="15" spans="1:25" x14ac:dyDescent="0.35">
      <c r="A15" t="s">
        <v>31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29000</v>
      </c>
      <c r="Y15" s="3">
        <v>18443002</v>
      </c>
    </row>
    <row r="16" spans="1:25" x14ac:dyDescent="0.35">
      <c r="A16" t="s">
        <v>32</v>
      </c>
      <c r="B16" s="3">
        <v>650197</v>
      </c>
      <c r="C16" s="3">
        <v>701884</v>
      </c>
      <c r="D16" s="3">
        <v>669580</v>
      </c>
      <c r="E16" s="3">
        <v>834247</v>
      </c>
      <c r="F16" s="3">
        <v>846689</v>
      </c>
      <c r="G16" s="3">
        <v>935772</v>
      </c>
      <c r="H16" s="3">
        <v>1393890</v>
      </c>
      <c r="I16" s="3">
        <v>972004</v>
      </c>
      <c r="J16" s="3">
        <v>1118685</v>
      </c>
      <c r="K16" s="3">
        <v>722569</v>
      </c>
      <c r="L16" s="3">
        <v>1646296</v>
      </c>
      <c r="M16" s="3">
        <v>1611444</v>
      </c>
      <c r="N16" s="3">
        <v>1353565</v>
      </c>
      <c r="O16" s="3">
        <v>1426448</v>
      </c>
      <c r="P16" s="3">
        <v>1716129</v>
      </c>
      <c r="Q16" s="3">
        <v>1247619</v>
      </c>
      <c r="R16" s="3">
        <v>1778287</v>
      </c>
      <c r="S16" s="3">
        <v>2406236</v>
      </c>
      <c r="T16" s="3">
        <v>2007078</v>
      </c>
      <c r="U16" s="3">
        <v>2008191</v>
      </c>
      <c r="V16" s="3">
        <v>2061193</v>
      </c>
      <c r="W16" s="3">
        <v>28108003</v>
      </c>
      <c r="X16" s="3">
        <v>13824375</v>
      </c>
      <c r="Y16" s="3">
        <v>17049006</v>
      </c>
    </row>
    <row r="17" spans="1:25" x14ac:dyDescent="0.35">
      <c r="A17" t="s">
        <v>33</v>
      </c>
      <c r="B17" s="3">
        <v>0</v>
      </c>
      <c r="C17" s="3">
        <v>0</v>
      </c>
      <c r="D17" s="3">
        <v>0</v>
      </c>
      <c r="E17" s="3">
        <v>43750</v>
      </c>
      <c r="F17" s="3">
        <v>43750</v>
      </c>
      <c r="G17" s="3">
        <v>43750</v>
      </c>
      <c r="H17" s="3">
        <v>0</v>
      </c>
      <c r="I17" s="3">
        <v>73000</v>
      </c>
      <c r="J17" s="3">
        <v>58500</v>
      </c>
      <c r="K17" s="3">
        <v>29250</v>
      </c>
      <c r="L17" s="3">
        <v>191250</v>
      </c>
      <c r="M17" s="3">
        <v>348500</v>
      </c>
      <c r="N17" s="3">
        <v>205250</v>
      </c>
      <c r="O17" s="3">
        <v>250800</v>
      </c>
      <c r="P17" s="3">
        <v>101000</v>
      </c>
      <c r="Q17" s="3">
        <v>115500</v>
      </c>
      <c r="R17" s="3">
        <v>145500</v>
      </c>
      <c r="S17" s="3">
        <v>29250</v>
      </c>
      <c r="T17" s="3">
        <v>497750</v>
      </c>
      <c r="U17" s="3">
        <v>87750</v>
      </c>
      <c r="V17" s="3">
        <v>3000</v>
      </c>
      <c r="W17" s="3">
        <v>2267550</v>
      </c>
      <c r="X17" s="3">
        <v>2880650</v>
      </c>
      <c r="Y17" s="3">
        <v>3843450</v>
      </c>
    </row>
    <row r="18" spans="1:25" x14ac:dyDescent="0.35">
      <c r="A18" t="s">
        <v>34</v>
      </c>
      <c r="B18" s="3">
        <v>21250</v>
      </c>
      <c r="C18" s="3">
        <v>0</v>
      </c>
      <c r="D18" s="3">
        <v>0</v>
      </c>
      <c r="E18" s="3">
        <v>46150</v>
      </c>
      <c r="F18" s="3">
        <v>33300</v>
      </c>
      <c r="G18" s="3">
        <v>23750</v>
      </c>
      <c r="H18" s="3">
        <v>34550</v>
      </c>
      <c r="I18" s="3">
        <v>0</v>
      </c>
      <c r="J18" s="3">
        <v>0</v>
      </c>
      <c r="K18" s="3">
        <v>0</v>
      </c>
      <c r="L18" s="3">
        <v>0</v>
      </c>
      <c r="M18" s="3">
        <v>1350</v>
      </c>
      <c r="N18" s="3">
        <v>5400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165750</v>
      </c>
      <c r="X18" s="3">
        <v>43680</v>
      </c>
      <c r="Y18" s="3">
        <v>132000</v>
      </c>
    </row>
    <row r="19" spans="1:25" x14ac:dyDescent="0.35">
      <c r="A19" t="s">
        <v>35</v>
      </c>
      <c r="B19" s="3">
        <v>80</v>
      </c>
      <c r="C19" s="3">
        <v>80</v>
      </c>
      <c r="D19" s="3">
        <v>60</v>
      </c>
      <c r="E19" s="3">
        <v>30</v>
      </c>
      <c r="F19" s="3">
        <v>15</v>
      </c>
      <c r="G19" s="3">
        <v>60</v>
      </c>
      <c r="H19" s="3">
        <v>120</v>
      </c>
      <c r="I19" s="3">
        <v>15</v>
      </c>
      <c r="J19" s="3">
        <v>55</v>
      </c>
      <c r="K19" s="3">
        <v>50</v>
      </c>
      <c r="L19" s="3">
        <v>40</v>
      </c>
      <c r="M19" s="3">
        <v>28855</v>
      </c>
      <c r="N19" s="3">
        <v>115</v>
      </c>
      <c r="O19" s="3">
        <v>68</v>
      </c>
      <c r="P19" s="3">
        <v>25</v>
      </c>
      <c r="Q19" s="3">
        <v>102</v>
      </c>
      <c r="R19" s="3">
        <v>65</v>
      </c>
      <c r="S19" s="3">
        <v>43</v>
      </c>
      <c r="T19" s="3">
        <v>117</v>
      </c>
      <c r="U19" s="3">
        <v>30</v>
      </c>
      <c r="V19" s="3">
        <v>35</v>
      </c>
      <c r="W19" s="3">
        <v>30060</v>
      </c>
      <c r="X19" s="3">
        <v>87440</v>
      </c>
      <c r="Y19" s="3">
        <v>546844</v>
      </c>
    </row>
    <row r="20" spans="1:25" x14ac:dyDescent="0.35">
      <c r="A20" t="s">
        <v>36</v>
      </c>
      <c r="B20" s="3">
        <v>0</v>
      </c>
      <c r="C20" s="3">
        <v>0</v>
      </c>
      <c r="D20" s="3">
        <v>14500</v>
      </c>
      <c r="E20" s="3">
        <v>0</v>
      </c>
      <c r="F20" s="3">
        <v>0</v>
      </c>
      <c r="G20" s="3">
        <v>0</v>
      </c>
      <c r="H20" s="3">
        <v>0</v>
      </c>
      <c r="I20" s="3">
        <v>14500</v>
      </c>
      <c r="J20" s="3">
        <v>0</v>
      </c>
      <c r="K20" s="3">
        <v>0</v>
      </c>
      <c r="L20" s="3">
        <v>0</v>
      </c>
      <c r="M20" s="3">
        <v>14500</v>
      </c>
      <c r="N20" s="3">
        <v>0</v>
      </c>
      <c r="O20" s="3">
        <v>29000</v>
      </c>
      <c r="P20" s="3">
        <v>0</v>
      </c>
      <c r="Q20" s="3">
        <v>29000</v>
      </c>
      <c r="R20" s="3">
        <v>0</v>
      </c>
      <c r="S20" s="3">
        <v>14500</v>
      </c>
      <c r="T20" s="3">
        <v>0</v>
      </c>
      <c r="U20" s="3">
        <v>0</v>
      </c>
      <c r="V20" s="3">
        <v>0</v>
      </c>
      <c r="W20" s="3">
        <v>116000</v>
      </c>
      <c r="X20" s="3">
        <v>433000</v>
      </c>
      <c r="Y20" s="3">
        <v>82150</v>
      </c>
    </row>
    <row r="21" spans="1:25" x14ac:dyDescent="0.35">
      <c r="A21" t="s">
        <v>37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58720</v>
      </c>
      <c r="P21" s="3">
        <v>58304</v>
      </c>
      <c r="Q21" s="3">
        <v>28800</v>
      </c>
      <c r="R21" s="3">
        <v>28700</v>
      </c>
      <c r="S21" s="3">
        <v>0</v>
      </c>
      <c r="T21" s="3">
        <v>28700</v>
      </c>
      <c r="U21" s="3">
        <v>29120</v>
      </c>
      <c r="V21" s="3">
        <v>0</v>
      </c>
      <c r="W21" s="3">
        <v>232344</v>
      </c>
      <c r="X21" s="3">
        <v>709398</v>
      </c>
      <c r="Y21" s="3">
        <v>371160</v>
      </c>
    </row>
    <row r="22" spans="1:25" x14ac:dyDescent="0.35">
      <c r="A22" t="s">
        <v>38</v>
      </c>
      <c r="B22" s="3">
        <v>0</v>
      </c>
      <c r="C22" s="3">
        <v>0</v>
      </c>
      <c r="D22" s="3">
        <v>0</v>
      </c>
      <c r="E22" s="3">
        <v>0</v>
      </c>
      <c r="F22" s="3">
        <v>7426</v>
      </c>
      <c r="G22" s="3">
        <v>0</v>
      </c>
      <c r="H22" s="3">
        <v>0</v>
      </c>
      <c r="I22" s="3">
        <v>10402</v>
      </c>
      <c r="J22" s="3">
        <v>0</v>
      </c>
      <c r="K22" s="3">
        <v>0</v>
      </c>
      <c r="L22" s="3">
        <v>0</v>
      </c>
      <c r="M22" s="3">
        <v>4451</v>
      </c>
      <c r="N22" s="3">
        <v>0</v>
      </c>
      <c r="O22" s="3">
        <v>0</v>
      </c>
      <c r="P22" s="3">
        <v>6267</v>
      </c>
      <c r="Q22" s="3">
        <v>0</v>
      </c>
      <c r="R22" s="3">
        <v>0</v>
      </c>
      <c r="S22" s="3">
        <v>0</v>
      </c>
      <c r="T22" s="3">
        <v>4427</v>
      </c>
      <c r="U22" s="3">
        <v>0</v>
      </c>
      <c r="V22" s="3">
        <v>0</v>
      </c>
      <c r="W22" s="3">
        <v>32973</v>
      </c>
      <c r="X22" s="3">
        <v>7375</v>
      </c>
      <c r="Y22" s="3">
        <v>5126</v>
      </c>
    </row>
    <row r="23" spans="1:25" x14ac:dyDescent="0.35">
      <c r="A23" t="s">
        <v>39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86400</v>
      </c>
      <c r="J23" s="3">
        <v>86400</v>
      </c>
      <c r="K23" s="3">
        <v>549200</v>
      </c>
      <c r="L23" s="3">
        <v>260200</v>
      </c>
      <c r="M23" s="3">
        <v>288000</v>
      </c>
      <c r="N23" s="3">
        <v>115200</v>
      </c>
      <c r="O23" s="3">
        <v>607000</v>
      </c>
      <c r="P23" s="3">
        <v>986200</v>
      </c>
      <c r="Q23" s="3">
        <v>866000</v>
      </c>
      <c r="R23" s="3">
        <v>663600</v>
      </c>
      <c r="S23" s="3">
        <v>0</v>
      </c>
      <c r="T23" s="3">
        <v>722400</v>
      </c>
      <c r="U23" s="3">
        <v>1041200</v>
      </c>
      <c r="V23" s="3">
        <v>978200</v>
      </c>
      <c r="W23" s="3">
        <v>7250000</v>
      </c>
      <c r="X23" s="3">
        <v>116000</v>
      </c>
      <c r="Y23" s="3">
        <v>1128800</v>
      </c>
    </row>
    <row r="24" spans="1:25" x14ac:dyDescent="0.35">
      <c r="A24" t="s">
        <v>40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28916</v>
      </c>
      <c r="O24" s="3">
        <v>0</v>
      </c>
      <c r="P24" s="3">
        <v>28972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27694</v>
      </c>
      <c r="W24" s="3">
        <v>85582</v>
      </c>
      <c r="X24" s="3">
        <v>56393</v>
      </c>
      <c r="Y24" s="3">
        <v>86496</v>
      </c>
    </row>
    <row r="25" spans="1:25" x14ac:dyDescent="0.35">
      <c r="A25" t="s">
        <v>41</v>
      </c>
      <c r="B25" s="3">
        <v>0</v>
      </c>
      <c r="C25" s="3">
        <v>0</v>
      </c>
      <c r="D25" s="3">
        <v>0</v>
      </c>
      <c r="E25" s="3">
        <v>0</v>
      </c>
      <c r="F25" s="3">
        <v>59020</v>
      </c>
      <c r="G25" s="3">
        <v>0</v>
      </c>
      <c r="H25" s="3">
        <v>88485</v>
      </c>
      <c r="I25" s="3">
        <v>0</v>
      </c>
      <c r="J25" s="3">
        <v>0</v>
      </c>
      <c r="K25" s="3">
        <v>59020</v>
      </c>
      <c r="L25" s="3">
        <v>0</v>
      </c>
      <c r="M25" s="3">
        <v>0</v>
      </c>
      <c r="N25" s="3">
        <v>59020</v>
      </c>
      <c r="O25" s="3">
        <v>29510</v>
      </c>
      <c r="P25" s="3">
        <v>59020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88530</v>
      </c>
      <c r="W25" s="3">
        <v>442605</v>
      </c>
      <c r="X25" s="3">
        <v>147550</v>
      </c>
      <c r="Y25" s="3">
        <v>619710</v>
      </c>
    </row>
    <row r="26" spans="1:25" x14ac:dyDescent="0.35">
      <c r="A26" t="s">
        <v>42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104780</v>
      </c>
    </row>
    <row r="27" spans="1:25" x14ac:dyDescent="0.35">
      <c r="A27" t="s">
        <v>43</v>
      </c>
      <c r="B27" s="3">
        <v>116000</v>
      </c>
      <c r="C27" s="3">
        <v>116000</v>
      </c>
      <c r="D27" s="3">
        <v>435000</v>
      </c>
      <c r="E27" s="3">
        <v>348000</v>
      </c>
      <c r="F27" s="3">
        <v>174000</v>
      </c>
      <c r="G27" s="3">
        <v>58000</v>
      </c>
      <c r="H27" s="3">
        <v>0</v>
      </c>
      <c r="I27" s="3">
        <v>58000</v>
      </c>
      <c r="J27" s="3">
        <v>29000</v>
      </c>
      <c r="K27" s="3">
        <v>145000</v>
      </c>
      <c r="L27" s="3">
        <v>0</v>
      </c>
      <c r="M27" s="3">
        <v>29000</v>
      </c>
      <c r="N27" s="3">
        <v>0</v>
      </c>
      <c r="O27" s="3">
        <v>116000</v>
      </c>
      <c r="P27" s="3">
        <v>58000</v>
      </c>
      <c r="Q27" s="3">
        <v>145000</v>
      </c>
      <c r="R27" s="3">
        <v>265000</v>
      </c>
      <c r="S27" s="3">
        <v>205000</v>
      </c>
      <c r="T27" s="3">
        <v>349000</v>
      </c>
      <c r="U27" s="3">
        <v>348000</v>
      </c>
      <c r="V27" s="3">
        <v>117000</v>
      </c>
      <c r="W27" s="3">
        <v>3111000</v>
      </c>
      <c r="X27" s="3">
        <v>2381600</v>
      </c>
      <c r="Y27" s="3">
        <v>2167612</v>
      </c>
    </row>
    <row r="28" spans="1:25" x14ac:dyDescent="0.35">
      <c r="A28" t="s">
        <v>44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24000</v>
      </c>
      <c r="S28" s="3">
        <v>0</v>
      </c>
      <c r="T28" s="3">
        <v>0</v>
      </c>
      <c r="U28" s="3">
        <v>0</v>
      </c>
      <c r="V28" s="3">
        <v>0</v>
      </c>
      <c r="W28" s="3">
        <v>24000</v>
      </c>
      <c r="X28" s="3">
        <v>20000</v>
      </c>
      <c r="Y28" s="3">
        <v>5800</v>
      </c>
    </row>
    <row r="29" spans="1:25" x14ac:dyDescent="0.35">
      <c r="A29" t="s">
        <v>45</v>
      </c>
      <c r="B29" s="3">
        <v>434100</v>
      </c>
      <c r="C29" s="3">
        <v>87250</v>
      </c>
      <c r="D29" s="3">
        <v>599000</v>
      </c>
      <c r="E29" s="3">
        <v>611710</v>
      </c>
      <c r="F29" s="3">
        <v>337300</v>
      </c>
      <c r="G29" s="3">
        <v>617200</v>
      </c>
      <c r="H29" s="3">
        <v>720010</v>
      </c>
      <c r="I29" s="3">
        <v>425750</v>
      </c>
      <c r="J29" s="3">
        <v>683130</v>
      </c>
      <c r="K29" s="3">
        <v>702650</v>
      </c>
      <c r="L29" s="3">
        <v>428200</v>
      </c>
      <c r="M29" s="3">
        <v>291450</v>
      </c>
      <c r="N29" s="3">
        <v>219000</v>
      </c>
      <c r="O29" s="3">
        <v>239320</v>
      </c>
      <c r="P29" s="3">
        <v>67650</v>
      </c>
      <c r="Q29" s="3">
        <v>375650</v>
      </c>
      <c r="R29" s="3">
        <v>199050</v>
      </c>
      <c r="S29" s="3">
        <v>478550</v>
      </c>
      <c r="T29" s="3">
        <v>156750</v>
      </c>
      <c r="U29" s="3">
        <v>144300</v>
      </c>
      <c r="V29" s="3">
        <v>740900</v>
      </c>
      <c r="W29" s="3">
        <v>8558920</v>
      </c>
      <c r="X29" s="3">
        <v>6517725</v>
      </c>
      <c r="Y29" s="3">
        <v>6690000</v>
      </c>
    </row>
    <row r="30" spans="1:25" x14ac:dyDescent="0.35">
      <c r="A30" t="s">
        <v>46</v>
      </c>
      <c r="B30" s="3">
        <v>0</v>
      </c>
      <c r="C30" s="3">
        <v>0</v>
      </c>
      <c r="D30" s="3">
        <v>0</v>
      </c>
      <c r="E30" s="3">
        <v>28280</v>
      </c>
      <c r="F30" s="3">
        <v>16500</v>
      </c>
      <c r="G30" s="3">
        <v>43105</v>
      </c>
      <c r="H30" s="3">
        <v>53040</v>
      </c>
      <c r="I30" s="3">
        <v>58655</v>
      </c>
      <c r="J30" s="3">
        <v>21620</v>
      </c>
      <c r="K30" s="3">
        <v>6690</v>
      </c>
      <c r="L30" s="3">
        <v>260</v>
      </c>
      <c r="M30" s="3">
        <v>490</v>
      </c>
      <c r="N30" s="3">
        <v>160</v>
      </c>
      <c r="O30" s="3">
        <v>90</v>
      </c>
      <c r="P30" s="3">
        <v>24015</v>
      </c>
      <c r="Q30" s="3">
        <v>5</v>
      </c>
      <c r="R30" s="3">
        <v>24015</v>
      </c>
      <c r="S30" s="3">
        <v>15</v>
      </c>
      <c r="T30" s="3">
        <v>24010</v>
      </c>
      <c r="U30" s="3">
        <v>29770</v>
      </c>
      <c r="V30" s="3">
        <v>34670</v>
      </c>
      <c r="W30" s="3">
        <v>365390</v>
      </c>
      <c r="X30" s="3">
        <v>136132</v>
      </c>
      <c r="Y30" s="3">
        <v>1129</v>
      </c>
    </row>
    <row r="31" spans="1:25" x14ac:dyDescent="0.35">
      <c r="A31" t="s">
        <v>47</v>
      </c>
      <c r="B31" s="3">
        <v>2455850</v>
      </c>
      <c r="C31" s="3">
        <v>2702900</v>
      </c>
      <c r="D31" s="3">
        <v>3428000</v>
      </c>
      <c r="E31" s="3">
        <v>4087500</v>
      </c>
      <c r="F31" s="3">
        <v>4342000</v>
      </c>
      <c r="G31" s="3">
        <v>4796500</v>
      </c>
      <c r="H31" s="3">
        <v>4456750</v>
      </c>
      <c r="I31" s="3">
        <v>4450450</v>
      </c>
      <c r="J31" s="3">
        <v>4330850</v>
      </c>
      <c r="K31" s="3">
        <v>5416350</v>
      </c>
      <c r="L31" s="3">
        <v>4298000</v>
      </c>
      <c r="M31" s="3">
        <v>4759775</v>
      </c>
      <c r="N31" s="3">
        <v>5765275</v>
      </c>
      <c r="O31" s="3">
        <v>5453875</v>
      </c>
      <c r="P31" s="3">
        <v>5072600</v>
      </c>
      <c r="Q31" s="3">
        <v>5388350</v>
      </c>
      <c r="R31" s="3">
        <v>6071500</v>
      </c>
      <c r="S31" s="3">
        <v>6449450</v>
      </c>
      <c r="T31" s="3">
        <v>3647950</v>
      </c>
      <c r="U31" s="3">
        <v>5641900</v>
      </c>
      <c r="V31" s="3">
        <v>7206950</v>
      </c>
      <c r="W31" s="3">
        <v>100222775</v>
      </c>
      <c r="X31" s="3">
        <v>106722122</v>
      </c>
      <c r="Y31" s="3">
        <v>88783360</v>
      </c>
    </row>
    <row r="32" spans="1:25" x14ac:dyDescent="0.35">
      <c r="A32" t="s">
        <v>48</v>
      </c>
      <c r="B32" s="3">
        <v>0</v>
      </c>
      <c r="C32" s="3">
        <v>0</v>
      </c>
      <c r="D32" s="3">
        <v>56000</v>
      </c>
      <c r="E32" s="3">
        <v>0</v>
      </c>
      <c r="F32" s="3">
        <v>0</v>
      </c>
      <c r="G32" s="3">
        <v>56050</v>
      </c>
      <c r="H32" s="3">
        <v>58000</v>
      </c>
      <c r="I32" s="3">
        <v>58000</v>
      </c>
      <c r="J32" s="3">
        <v>58000</v>
      </c>
      <c r="K32" s="3">
        <v>58000</v>
      </c>
      <c r="L32" s="3">
        <v>116000</v>
      </c>
      <c r="M32" s="3">
        <v>172050</v>
      </c>
      <c r="N32" s="3">
        <v>56050</v>
      </c>
      <c r="O32" s="3">
        <v>173000</v>
      </c>
      <c r="P32" s="3">
        <v>142550</v>
      </c>
      <c r="Q32" s="3">
        <v>172000</v>
      </c>
      <c r="R32" s="3">
        <v>199550</v>
      </c>
      <c r="S32" s="3">
        <v>286050</v>
      </c>
      <c r="T32" s="3">
        <v>0</v>
      </c>
      <c r="U32" s="3">
        <v>0</v>
      </c>
      <c r="V32" s="3">
        <v>0</v>
      </c>
      <c r="W32" s="3">
        <v>1661300</v>
      </c>
      <c r="X32" s="3">
        <v>2236200</v>
      </c>
      <c r="Y32" s="3">
        <v>3009275</v>
      </c>
    </row>
    <row r="33" spans="1:25" x14ac:dyDescent="0.35">
      <c r="A33" t="s">
        <v>49</v>
      </c>
      <c r="B33" s="3">
        <v>87000</v>
      </c>
      <c r="C33" s="3">
        <v>58000</v>
      </c>
      <c r="D33" s="3">
        <v>29000</v>
      </c>
      <c r="E33" s="3">
        <v>0</v>
      </c>
      <c r="F33" s="3">
        <v>0</v>
      </c>
      <c r="G33" s="3">
        <v>0</v>
      </c>
      <c r="H33" s="3">
        <v>0</v>
      </c>
      <c r="I33" s="3">
        <v>201000</v>
      </c>
      <c r="J33" s="3">
        <v>0</v>
      </c>
      <c r="K33" s="3">
        <v>0</v>
      </c>
      <c r="L33" s="3">
        <v>145000</v>
      </c>
      <c r="M33" s="3">
        <v>0</v>
      </c>
      <c r="N33" s="3">
        <v>0</v>
      </c>
      <c r="O33" s="3">
        <v>288000</v>
      </c>
      <c r="P33" s="3">
        <v>0</v>
      </c>
      <c r="Q33" s="3">
        <v>58000</v>
      </c>
      <c r="R33" s="3">
        <v>232000</v>
      </c>
      <c r="S33" s="3">
        <v>0</v>
      </c>
      <c r="T33" s="3">
        <v>0</v>
      </c>
      <c r="U33" s="3">
        <v>54550</v>
      </c>
      <c r="V33" s="3">
        <v>0</v>
      </c>
      <c r="W33" s="3">
        <v>1152550</v>
      </c>
      <c r="X33" s="3">
        <v>890000</v>
      </c>
      <c r="Y33" s="3">
        <v>1157150</v>
      </c>
    </row>
    <row r="34" spans="1:25" x14ac:dyDescent="0.35">
      <c r="A34" t="s">
        <v>50</v>
      </c>
      <c r="B34" s="3">
        <v>22752</v>
      </c>
      <c r="C34" s="3">
        <v>4451</v>
      </c>
      <c r="D34" s="3">
        <v>26141</v>
      </c>
      <c r="E34" s="3">
        <v>12080</v>
      </c>
      <c r="F34" s="3">
        <v>37446</v>
      </c>
      <c r="G34" s="3">
        <v>16106</v>
      </c>
      <c r="H34" s="3">
        <v>30373</v>
      </c>
      <c r="I34" s="3">
        <v>19278</v>
      </c>
      <c r="J34" s="3">
        <v>23106</v>
      </c>
      <c r="K34" s="3">
        <v>28880</v>
      </c>
      <c r="L34" s="3">
        <v>20028</v>
      </c>
      <c r="M34" s="3">
        <v>14606</v>
      </c>
      <c r="N34" s="3">
        <v>24518</v>
      </c>
      <c r="O34" s="3">
        <v>13278</v>
      </c>
      <c r="P34" s="3">
        <v>11178</v>
      </c>
      <c r="Q34" s="3">
        <v>6453</v>
      </c>
      <c r="R34" s="3">
        <v>4470</v>
      </c>
      <c r="S34" s="3">
        <v>15487</v>
      </c>
      <c r="T34" s="3">
        <v>19519</v>
      </c>
      <c r="U34" s="3">
        <v>21864</v>
      </c>
      <c r="V34" s="3">
        <v>13856</v>
      </c>
      <c r="W34" s="3">
        <v>385870</v>
      </c>
      <c r="X34" s="3">
        <v>387713</v>
      </c>
      <c r="Y34" s="3">
        <v>395954</v>
      </c>
    </row>
    <row r="35" spans="1:25" x14ac:dyDescent="0.35">
      <c r="A35" t="s">
        <v>51</v>
      </c>
      <c r="B35" s="3">
        <v>0</v>
      </c>
      <c r="C35" s="3">
        <v>0</v>
      </c>
      <c r="D35" s="3">
        <v>50</v>
      </c>
      <c r="E35" s="3">
        <v>150</v>
      </c>
      <c r="F35" s="3">
        <v>50</v>
      </c>
      <c r="G35" s="3">
        <v>2875</v>
      </c>
      <c r="H35" s="3">
        <v>560</v>
      </c>
      <c r="I35" s="3">
        <v>0</v>
      </c>
      <c r="J35" s="3">
        <v>7700</v>
      </c>
      <c r="K35" s="3">
        <v>6550</v>
      </c>
      <c r="L35" s="3">
        <v>6600</v>
      </c>
      <c r="M35" s="3">
        <v>7410</v>
      </c>
      <c r="N35" s="3">
        <v>55200</v>
      </c>
      <c r="O35" s="3">
        <v>94560</v>
      </c>
      <c r="P35" s="3">
        <v>144250</v>
      </c>
      <c r="Q35" s="3">
        <v>44470</v>
      </c>
      <c r="R35" s="3">
        <v>94650</v>
      </c>
      <c r="S35" s="3">
        <v>166400</v>
      </c>
      <c r="T35" s="3">
        <v>116400</v>
      </c>
      <c r="U35" s="3">
        <v>166400</v>
      </c>
      <c r="V35" s="3">
        <v>66420</v>
      </c>
      <c r="W35" s="3">
        <v>980695</v>
      </c>
      <c r="X35" s="3">
        <v>1297150</v>
      </c>
      <c r="Y35" s="3">
        <v>152926</v>
      </c>
    </row>
    <row r="36" spans="1:25" x14ac:dyDescent="0.35">
      <c r="A36" t="s">
        <v>52</v>
      </c>
      <c r="B36" s="3">
        <v>53198</v>
      </c>
      <c r="C36" s="3">
        <v>35978</v>
      </c>
      <c r="D36" s="3">
        <v>1878</v>
      </c>
      <c r="E36" s="3">
        <v>1768</v>
      </c>
      <c r="F36" s="3">
        <v>17900</v>
      </c>
      <c r="G36" s="3">
        <v>160946</v>
      </c>
      <c r="H36" s="3">
        <v>33810</v>
      </c>
      <c r="I36" s="3">
        <v>73320</v>
      </c>
      <c r="J36" s="3">
        <v>51630</v>
      </c>
      <c r="K36" s="3">
        <v>44834</v>
      </c>
      <c r="L36" s="3">
        <v>35080</v>
      </c>
      <c r="M36" s="3">
        <v>41740</v>
      </c>
      <c r="N36" s="3">
        <v>25550</v>
      </c>
      <c r="O36" s="3">
        <v>9040</v>
      </c>
      <c r="P36" s="3">
        <v>10670</v>
      </c>
      <c r="Q36" s="3">
        <v>11190</v>
      </c>
      <c r="R36" s="3">
        <v>3652</v>
      </c>
      <c r="S36" s="3">
        <v>28000</v>
      </c>
      <c r="T36" s="3">
        <v>4178</v>
      </c>
      <c r="U36" s="3">
        <v>10440</v>
      </c>
      <c r="V36" s="3">
        <v>29484</v>
      </c>
      <c r="W36" s="3">
        <v>684286</v>
      </c>
      <c r="X36" s="3">
        <v>795357</v>
      </c>
      <c r="Y36" s="3">
        <v>387083</v>
      </c>
    </row>
    <row r="37" spans="1:25" x14ac:dyDescent="0.35">
      <c r="A37" t="s">
        <v>53</v>
      </c>
      <c r="B37" s="3">
        <v>346787</v>
      </c>
      <c r="C37" s="3">
        <v>495213</v>
      </c>
      <c r="D37" s="3">
        <v>296573</v>
      </c>
      <c r="E37" s="3">
        <v>524291</v>
      </c>
      <c r="F37" s="3">
        <v>380126</v>
      </c>
      <c r="G37" s="3">
        <v>612652</v>
      </c>
      <c r="H37" s="3">
        <v>501655</v>
      </c>
      <c r="I37" s="3">
        <v>344145</v>
      </c>
      <c r="J37" s="3">
        <v>566957</v>
      </c>
      <c r="K37" s="3">
        <v>458027</v>
      </c>
      <c r="L37" s="3">
        <v>425877</v>
      </c>
      <c r="M37" s="3">
        <v>530820</v>
      </c>
      <c r="N37" s="3">
        <v>348893</v>
      </c>
      <c r="O37" s="3">
        <v>662661</v>
      </c>
      <c r="P37" s="3">
        <v>607458</v>
      </c>
      <c r="Q37" s="3">
        <v>724384</v>
      </c>
      <c r="R37" s="3">
        <v>487516</v>
      </c>
      <c r="S37" s="3">
        <v>531511</v>
      </c>
      <c r="T37" s="3">
        <v>494184</v>
      </c>
      <c r="U37" s="3">
        <v>558470</v>
      </c>
      <c r="V37" s="3">
        <v>437271</v>
      </c>
      <c r="W37" s="3">
        <v>10335471</v>
      </c>
      <c r="X37" s="3">
        <v>7440482</v>
      </c>
      <c r="Y37" s="3">
        <v>7287617</v>
      </c>
    </row>
    <row r="38" spans="1:25" x14ac:dyDescent="0.35">
      <c r="A38" t="s">
        <v>54</v>
      </c>
      <c r="B38" s="3">
        <v>68205</v>
      </c>
      <c r="C38" s="3">
        <v>124204</v>
      </c>
      <c r="D38" s="3">
        <v>137193</v>
      </c>
      <c r="E38" s="3">
        <v>63891</v>
      </c>
      <c r="F38" s="3">
        <v>53262</v>
      </c>
      <c r="G38" s="3">
        <v>1675</v>
      </c>
      <c r="H38" s="3">
        <v>12200</v>
      </c>
      <c r="I38" s="3">
        <v>10235</v>
      </c>
      <c r="J38" s="3">
        <v>480</v>
      </c>
      <c r="K38" s="3">
        <v>550</v>
      </c>
      <c r="L38" s="3">
        <v>450</v>
      </c>
      <c r="M38" s="3">
        <v>215</v>
      </c>
      <c r="N38" s="3">
        <v>510</v>
      </c>
      <c r="O38" s="3">
        <v>750</v>
      </c>
      <c r="P38" s="3">
        <v>1743</v>
      </c>
      <c r="Q38" s="3">
        <v>375</v>
      </c>
      <c r="R38" s="3">
        <v>500</v>
      </c>
      <c r="S38" s="3">
        <v>200</v>
      </c>
      <c r="T38" s="3">
        <v>4720</v>
      </c>
      <c r="U38" s="3">
        <v>280</v>
      </c>
      <c r="V38" s="3">
        <v>460</v>
      </c>
      <c r="W38" s="3">
        <v>482098</v>
      </c>
      <c r="X38" s="3">
        <v>527800</v>
      </c>
      <c r="Y38" s="3">
        <v>1505531</v>
      </c>
    </row>
    <row r="39" spans="1:25" x14ac:dyDescent="0.35">
      <c r="A39" t="s">
        <v>55</v>
      </c>
      <c r="B39" s="3">
        <v>1459</v>
      </c>
      <c r="C39" s="3">
        <v>0</v>
      </c>
      <c r="D39" s="3">
        <v>0</v>
      </c>
      <c r="E39" s="3">
        <v>0</v>
      </c>
      <c r="F39" s="3">
        <v>49378</v>
      </c>
      <c r="G39" s="3">
        <v>0</v>
      </c>
      <c r="H39" s="3">
        <v>0</v>
      </c>
      <c r="I39" s="3">
        <v>0</v>
      </c>
      <c r="J39" s="3">
        <v>14144</v>
      </c>
      <c r="K39" s="3">
        <v>0</v>
      </c>
      <c r="L39" s="3">
        <v>9735</v>
      </c>
      <c r="M39" s="3">
        <v>0</v>
      </c>
      <c r="N39" s="3">
        <v>0</v>
      </c>
      <c r="O39" s="3">
        <v>8717</v>
      </c>
      <c r="P39" s="3">
        <v>23471</v>
      </c>
      <c r="Q39" s="3">
        <v>0</v>
      </c>
      <c r="R39" s="3">
        <v>1500</v>
      </c>
      <c r="S39" s="3">
        <v>0</v>
      </c>
      <c r="T39" s="3">
        <v>0</v>
      </c>
      <c r="U39" s="3">
        <v>0</v>
      </c>
      <c r="V39" s="3">
        <v>0</v>
      </c>
      <c r="W39" s="3">
        <v>108404</v>
      </c>
      <c r="X39" s="3">
        <v>124538</v>
      </c>
      <c r="Y39" s="3">
        <v>85535</v>
      </c>
    </row>
    <row r="40" spans="1:25" x14ac:dyDescent="0.35">
      <c r="A40" t="s">
        <v>56</v>
      </c>
      <c r="B40" s="3">
        <v>0</v>
      </c>
      <c r="C40" s="3">
        <v>0</v>
      </c>
      <c r="D40" s="3">
        <v>143010</v>
      </c>
      <c r="E40" s="3">
        <v>228816</v>
      </c>
      <c r="F40" s="3">
        <v>0</v>
      </c>
      <c r="G40" s="3">
        <v>58112</v>
      </c>
      <c r="H40" s="3">
        <v>522100</v>
      </c>
      <c r="I40" s="3">
        <v>343224</v>
      </c>
      <c r="J40" s="3">
        <v>636054</v>
      </c>
      <c r="K40" s="3">
        <v>1090962</v>
      </c>
      <c r="L40" s="3">
        <v>1001073</v>
      </c>
      <c r="M40" s="3">
        <v>1344294</v>
      </c>
      <c r="N40" s="3">
        <v>1146123</v>
      </c>
      <c r="O40" s="3">
        <v>881668</v>
      </c>
      <c r="P40" s="3">
        <v>1180204</v>
      </c>
      <c r="Q40" s="3">
        <v>1233789</v>
      </c>
      <c r="R40" s="3">
        <v>2380153</v>
      </c>
      <c r="S40" s="3">
        <v>1658916</v>
      </c>
      <c r="T40" s="3">
        <v>2705204</v>
      </c>
      <c r="U40" s="3">
        <v>2284112</v>
      </c>
      <c r="V40" s="3">
        <v>2965424</v>
      </c>
      <c r="W40" s="3">
        <v>21803238</v>
      </c>
      <c r="X40" s="3">
        <v>9453482</v>
      </c>
      <c r="Y40" s="3">
        <v>16151871</v>
      </c>
    </row>
    <row r="41" spans="1:25" x14ac:dyDescent="0.35">
      <c r="A41" t="s">
        <v>57</v>
      </c>
      <c r="B41" s="3">
        <v>0</v>
      </c>
      <c r="C41" s="3">
        <v>740</v>
      </c>
      <c r="D41" s="3">
        <v>0</v>
      </c>
      <c r="E41" s="3">
        <v>30</v>
      </c>
      <c r="F41" s="3">
        <v>1280</v>
      </c>
      <c r="G41" s="3">
        <v>80</v>
      </c>
      <c r="H41" s="3">
        <v>6550</v>
      </c>
      <c r="I41" s="3">
        <v>0</v>
      </c>
      <c r="J41" s="3">
        <v>50</v>
      </c>
      <c r="K41" s="3">
        <v>40</v>
      </c>
      <c r="L41" s="3">
        <v>30</v>
      </c>
      <c r="M41" s="3">
        <v>30</v>
      </c>
      <c r="N41" s="3">
        <v>13590</v>
      </c>
      <c r="O41" s="3">
        <v>1280</v>
      </c>
      <c r="P41" s="3">
        <v>50</v>
      </c>
      <c r="Q41" s="3">
        <v>20</v>
      </c>
      <c r="R41" s="3">
        <v>50</v>
      </c>
      <c r="S41" s="3">
        <v>10</v>
      </c>
      <c r="T41" s="3">
        <v>50</v>
      </c>
      <c r="U41" s="3">
        <v>20</v>
      </c>
      <c r="V41" s="3">
        <v>0</v>
      </c>
      <c r="W41" s="3">
        <v>23900</v>
      </c>
      <c r="X41" s="3">
        <v>88250</v>
      </c>
      <c r="Y41" s="3">
        <v>33760</v>
      </c>
    </row>
    <row r="42" spans="1:25" x14ac:dyDescent="0.35">
      <c r="A42" t="s">
        <v>58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5</v>
      </c>
      <c r="R42" s="3">
        <v>5</v>
      </c>
      <c r="S42" s="3">
        <v>30</v>
      </c>
      <c r="T42" s="3">
        <v>40</v>
      </c>
      <c r="U42" s="3">
        <v>30</v>
      </c>
      <c r="V42" s="3">
        <v>10</v>
      </c>
      <c r="W42" s="3">
        <v>120</v>
      </c>
      <c r="X42" s="3">
        <v>150</v>
      </c>
      <c r="Y42" s="3">
        <v>125</v>
      </c>
    </row>
    <row r="43" spans="1:25" x14ac:dyDescent="0.35">
      <c r="A43" t="s">
        <v>59</v>
      </c>
      <c r="B43" s="3">
        <v>153460</v>
      </c>
      <c r="C43" s="3">
        <v>4200</v>
      </c>
      <c r="D43" s="3">
        <v>0</v>
      </c>
      <c r="E43" s="3">
        <v>0</v>
      </c>
      <c r="F43" s="3">
        <v>149540</v>
      </c>
      <c r="G43" s="3">
        <v>23840</v>
      </c>
      <c r="H43" s="3">
        <v>0</v>
      </c>
      <c r="I43" s="3">
        <v>90604</v>
      </c>
      <c r="J43" s="3">
        <v>22000</v>
      </c>
      <c r="K43" s="3">
        <v>23250</v>
      </c>
      <c r="L43" s="3">
        <v>23100</v>
      </c>
      <c r="M43" s="3">
        <v>46640</v>
      </c>
      <c r="N43" s="3">
        <v>24350</v>
      </c>
      <c r="O43" s="3">
        <v>29350</v>
      </c>
      <c r="P43" s="3">
        <v>25600</v>
      </c>
      <c r="Q43" s="3">
        <v>137451</v>
      </c>
      <c r="R43" s="3">
        <v>57200</v>
      </c>
      <c r="S43" s="3">
        <v>91900</v>
      </c>
      <c r="T43" s="3">
        <v>189770</v>
      </c>
      <c r="U43" s="3">
        <v>176428</v>
      </c>
      <c r="V43" s="3">
        <v>244290</v>
      </c>
      <c r="W43" s="3">
        <v>1512973</v>
      </c>
      <c r="X43" s="3">
        <v>1979919</v>
      </c>
      <c r="Y43" s="3">
        <v>3070083</v>
      </c>
    </row>
    <row r="44" spans="1:25" x14ac:dyDescent="0.35">
      <c r="A44" t="s">
        <v>60</v>
      </c>
      <c r="B44" s="3">
        <v>21185</v>
      </c>
      <c r="C44" s="3">
        <v>39490</v>
      </c>
      <c r="D44" s="3">
        <v>27035</v>
      </c>
      <c r="E44" s="3">
        <v>122225</v>
      </c>
      <c r="F44" s="3">
        <v>133035</v>
      </c>
      <c r="G44" s="3">
        <v>24030</v>
      </c>
      <c r="H44" s="3">
        <v>146680</v>
      </c>
      <c r="I44" s="3">
        <v>126325</v>
      </c>
      <c r="J44" s="3">
        <v>134880</v>
      </c>
      <c r="K44" s="3">
        <v>144730</v>
      </c>
      <c r="L44" s="3">
        <v>117265</v>
      </c>
      <c r="M44" s="3">
        <v>126620</v>
      </c>
      <c r="N44" s="3">
        <v>116250</v>
      </c>
      <c r="O44" s="3">
        <v>118102</v>
      </c>
      <c r="P44" s="3">
        <v>142355</v>
      </c>
      <c r="Q44" s="3">
        <v>124240</v>
      </c>
      <c r="R44" s="3">
        <v>128295</v>
      </c>
      <c r="S44" s="3">
        <v>126755</v>
      </c>
      <c r="T44" s="3">
        <v>116295</v>
      </c>
      <c r="U44" s="3">
        <v>127185</v>
      </c>
      <c r="V44" s="3">
        <v>113165</v>
      </c>
      <c r="W44" s="3">
        <v>2276142</v>
      </c>
      <c r="X44" s="3">
        <v>2489363</v>
      </c>
      <c r="Y44" s="3">
        <v>1500571</v>
      </c>
    </row>
    <row r="45" spans="1:25" x14ac:dyDescent="0.35">
      <c r="A45" t="s">
        <v>61</v>
      </c>
      <c r="B45" s="3">
        <v>20</v>
      </c>
      <c r="C45" s="3">
        <v>100</v>
      </c>
      <c r="D45" s="3">
        <v>100</v>
      </c>
      <c r="E45" s="3">
        <v>140</v>
      </c>
      <c r="F45" s="3">
        <v>140</v>
      </c>
      <c r="G45" s="3">
        <v>80</v>
      </c>
      <c r="H45" s="3">
        <v>120</v>
      </c>
      <c r="I45" s="3">
        <v>220</v>
      </c>
      <c r="J45" s="3">
        <v>80</v>
      </c>
      <c r="K45" s="3">
        <v>120</v>
      </c>
      <c r="L45" s="3">
        <v>120</v>
      </c>
      <c r="M45" s="3">
        <v>120</v>
      </c>
      <c r="N45" s="3">
        <v>120</v>
      </c>
      <c r="O45" s="3">
        <v>0</v>
      </c>
      <c r="P45" s="3">
        <v>120</v>
      </c>
      <c r="Q45" s="3">
        <v>160</v>
      </c>
      <c r="R45" s="3">
        <v>20</v>
      </c>
      <c r="S45" s="3">
        <v>100</v>
      </c>
      <c r="T45" s="3">
        <v>0</v>
      </c>
      <c r="U45" s="3">
        <v>120</v>
      </c>
      <c r="V45" s="3">
        <v>180</v>
      </c>
      <c r="W45" s="3">
        <v>2180</v>
      </c>
      <c r="X45" s="3">
        <v>6560</v>
      </c>
      <c r="Y45" s="3">
        <v>0</v>
      </c>
    </row>
    <row r="46" spans="1:25" x14ac:dyDescent="0.35">
      <c r="A46" t="s">
        <v>62</v>
      </c>
      <c r="B46" s="3">
        <v>438960</v>
      </c>
      <c r="C46" s="3">
        <v>366260</v>
      </c>
      <c r="D46" s="3">
        <v>322450</v>
      </c>
      <c r="E46" s="3">
        <v>347960</v>
      </c>
      <c r="F46" s="3">
        <v>284615</v>
      </c>
      <c r="G46" s="3">
        <v>386015</v>
      </c>
      <c r="H46" s="3">
        <v>375380</v>
      </c>
      <c r="I46" s="3">
        <v>390445</v>
      </c>
      <c r="J46" s="3">
        <v>368885</v>
      </c>
      <c r="K46" s="3">
        <v>419700</v>
      </c>
      <c r="L46" s="3">
        <v>390130</v>
      </c>
      <c r="M46" s="3">
        <v>352100</v>
      </c>
      <c r="N46" s="3">
        <v>397480</v>
      </c>
      <c r="O46" s="3">
        <v>482700</v>
      </c>
      <c r="P46" s="3">
        <v>440770</v>
      </c>
      <c r="Q46" s="3">
        <v>491790</v>
      </c>
      <c r="R46" s="3">
        <v>335540</v>
      </c>
      <c r="S46" s="3">
        <v>403965</v>
      </c>
      <c r="T46" s="3">
        <v>437480</v>
      </c>
      <c r="U46" s="3">
        <v>424570</v>
      </c>
      <c r="V46" s="3">
        <v>307635</v>
      </c>
      <c r="W46" s="3">
        <v>8164830</v>
      </c>
      <c r="X46" s="3">
        <v>8993042</v>
      </c>
      <c r="Y46" s="3">
        <v>6913836</v>
      </c>
    </row>
    <row r="47" spans="1:25" x14ac:dyDescent="0.35">
      <c r="A47" t="s">
        <v>63</v>
      </c>
      <c r="B47" s="3">
        <v>116200</v>
      </c>
      <c r="C47" s="3">
        <v>58000</v>
      </c>
      <c r="D47" s="3">
        <v>203000</v>
      </c>
      <c r="E47" s="3">
        <v>145000</v>
      </c>
      <c r="F47" s="3">
        <v>116000</v>
      </c>
      <c r="G47" s="3">
        <v>140650</v>
      </c>
      <c r="H47" s="3">
        <v>232200</v>
      </c>
      <c r="I47" s="3">
        <v>0</v>
      </c>
      <c r="J47" s="3">
        <v>145000</v>
      </c>
      <c r="K47" s="3">
        <v>145000</v>
      </c>
      <c r="L47" s="3">
        <v>304500</v>
      </c>
      <c r="M47" s="3">
        <v>203200</v>
      </c>
      <c r="N47" s="3">
        <v>342050</v>
      </c>
      <c r="O47" s="3">
        <v>374500</v>
      </c>
      <c r="P47" s="3">
        <v>589000</v>
      </c>
      <c r="Q47" s="3">
        <v>348000</v>
      </c>
      <c r="R47" s="3">
        <v>455300</v>
      </c>
      <c r="S47" s="3">
        <v>348200</v>
      </c>
      <c r="T47" s="3">
        <v>459650</v>
      </c>
      <c r="U47" s="3">
        <v>426300</v>
      </c>
      <c r="V47" s="3">
        <v>214000</v>
      </c>
      <c r="W47" s="3">
        <v>5365750</v>
      </c>
      <c r="X47" s="3">
        <v>3990200</v>
      </c>
      <c r="Y47" s="3">
        <v>4641880</v>
      </c>
    </row>
    <row r="48" spans="1:25" x14ac:dyDescent="0.35">
      <c r="A48" t="s">
        <v>64</v>
      </c>
      <c r="B48" s="3">
        <v>2276202</v>
      </c>
      <c r="C48" s="3">
        <v>2462185</v>
      </c>
      <c r="D48" s="3">
        <v>2260461</v>
      </c>
      <c r="E48" s="3">
        <v>2993060</v>
      </c>
      <c r="F48" s="3">
        <v>2750421</v>
      </c>
      <c r="G48" s="3">
        <v>2793599</v>
      </c>
      <c r="H48" s="3">
        <v>2266210</v>
      </c>
      <c r="I48" s="3">
        <v>2657972</v>
      </c>
      <c r="J48" s="3">
        <v>2620654</v>
      </c>
      <c r="K48" s="3">
        <v>3071871</v>
      </c>
      <c r="L48" s="3">
        <v>2815538</v>
      </c>
      <c r="M48" s="3">
        <v>3427083</v>
      </c>
      <c r="N48" s="3">
        <v>3333344</v>
      </c>
      <c r="O48" s="3">
        <v>2915162</v>
      </c>
      <c r="P48" s="3">
        <v>2839260</v>
      </c>
      <c r="Q48" s="3">
        <v>2670594</v>
      </c>
      <c r="R48" s="3">
        <v>3184560</v>
      </c>
      <c r="S48" s="3">
        <v>3544172</v>
      </c>
      <c r="T48" s="3">
        <v>3556947</v>
      </c>
      <c r="U48" s="3">
        <v>3460189</v>
      </c>
      <c r="V48" s="3">
        <v>3178553</v>
      </c>
      <c r="W48" s="3">
        <v>61078037</v>
      </c>
      <c r="X48" s="3">
        <v>54853665</v>
      </c>
      <c r="Y48" s="3">
        <v>43043797</v>
      </c>
    </row>
    <row r="49" spans="1:25" x14ac:dyDescent="0.35">
      <c r="A49" t="s">
        <v>65</v>
      </c>
      <c r="B49" s="3">
        <v>27117</v>
      </c>
      <c r="C49" s="3">
        <v>0</v>
      </c>
      <c r="D49" s="3">
        <v>7536</v>
      </c>
      <c r="E49" s="3">
        <v>0</v>
      </c>
      <c r="F49" s="3">
        <v>21361</v>
      </c>
      <c r="G49" s="3">
        <v>0</v>
      </c>
      <c r="H49" s="3">
        <v>8605</v>
      </c>
      <c r="I49" s="3">
        <v>0</v>
      </c>
      <c r="J49" s="3">
        <v>12447</v>
      </c>
      <c r="K49" s="3">
        <v>0</v>
      </c>
      <c r="L49" s="3">
        <v>10512</v>
      </c>
      <c r="M49" s="3">
        <v>0</v>
      </c>
      <c r="N49" s="3">
        <v>10170</v>
      </c>
      <c r="O49" s="3">
        <v>0</v>
      </c>
      <c r="P49" s="3">
        <v>6701</v>
      </c>
      <c r="Q49" s="3">
        <v>0</v>
      </c>
      <c r="R49" s="3">
        <v>23052</v>
      </c>
      <c r="S49" s="3">
        <v>0</v>
      </c>
      <c r="T49" s="3">
        <v>4412</v>
      </c>
      <c r="U49" s="3">
        <v>0</v>
      </c>
      <c r="V49" s="3">
        <v>15741</v>
      </c>
      <c r="W49" s="3">
        <v>147654</v>
      </c>
      <c r="X49" s="3">
        <v>140202</v>
      </c>
      <c r="Y49" s="3">
        <v>151726</v>
      </c>
    </row>
    <row r="50" spans="1:25" x14ac:dyDescent="0.35">
      <c r="A50" t="s">
        <v>66</v>
      </c>
      <c r="B50" s="3">
        <v>50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100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50</v>
      </c>
      <c r="W50" s="3">
        <v>200</v>
      </c>
      <c r="X50" s="3">
        <v>400</v>
      </c>
      <c r="Y50" s="3">
        <v>400</v>
      </c>
    </row>
    <row r="51" spans="1:25" x14ac:dyDescent="0.35">
      <c r="A51" t="s">
        <v>67</v>
      </c>
      <c r="B51" s="3">
        <v>0</v>
      </c>
      <c r="C51" s="3">
        <v>0</v>
      </c>
      <c r="D51" s="3">
        <v>0</v>
      </c>
      <c r="E51" s="3">
        <v>27000</v>
      </c>
      <c r="F51" s="3">
        <v>29000</v>
      </c>
      <c r="G51" s="3">
        <v>0</v>
      </c>
      <c r="H51" s="3">
        <v>27050</v>
      </c>
      <c r="I51" s="3">
        <v>0</v>
      </c>
      <c r="J51" s="3">
        <v>27000</v>
      </c>
      <c r="K51" s="3">
        <v>0</v>
      </c>
      <c r="L51" s="3">
        <v>0</v>
      </c>
      <c r="M51" s="3">
        <v>27000</v>
      </c>
      <c r="N51" s="3">
        <v>0</v>
      </c>
      <c r="O51" s="3">
        <v>0</v>
      </c>
      <c r="P51" s="3">
        <v>0</v>
      </c>
      <c r="Q51" s="3">
        <v>27000</v>
      </c>
      <c r="R51" s="3">
        <v>27000</v>
      </c>
      <c r="S51" s="3">
        <v>14500</v>
      </c>
      <c r="T51" s="3">
        <v>0</v>
      </c>
      <c r="U51" s="3">
        <v>0</v>
      </c>
      <c r="V51" s="3">
        <v>27000</v>
      </c>
      <c r="W51" s="3">
        <v>232550</v>
      </c>
      <c r="X51" s="3">
        <v>232500</v>
      </c>
      <c r="Y51" s="3">
        <v>108000</v>
      </c>
    </row>
    <row r="52" spans="1:25" x14ac:dyDescent="0.35">
      <c r="A52" t="s">
        <v>68</v>
      </c>
      <c r="B52" s="3">
        <v>0</v>
      </c>
      <c r="C52" s="3">
        <v>0</v>
      </c>
      <c r="D52" s="3">
        <v>29000</v>
      </c>
      <c r="E52" s="3">
        <v>97150</v>
      </c>
      <c r="F52" s="3">
        <v>29000</v>
      </c>
      <c r="G52" s="3">
        <v>0</v>
      </c>
      <c r="H52" s="3">
        <v>37700</v>
      </c>
      <c r="I52" s="3">
        <v>0</v>
      </c>
      <c r="J52" s="3">
        <v>65250</v>
      </c>
      <c r="K52" s="3">
        <v>29000</v>
      </c>
      <c r="L52" s="3">
        <v>72250</v>
      </c>
      <c r="M52" s="3">
        <v>116000</v>
      </c>
      <c r="N52" s="3">
        <v>86500</v>
      </c>
      <c r="O52" s="3">
        <v>107300</v>
      </c>
      <c r="P52" s="3">
        <v>144500</v>
      </c>
      <c r="Q52" s="3">
        <v>0</v>
      </c>
      <c r="R52" s="3">
        <v>139200</v>
      </c>
      <c r="S52" s="3">
        <v>29000</v>
      </c>
      <c r="T52" s="3">
        <v>0</v>
      </c>
      <c r="U52" s="3">
        <v>0</v>
      </c>
      <c r="V52" s="3">
        <v>0</v>
      </c>
      <c r="W52" s="3">
        <v>981850</v>
      </c>
      <c r="X52" s="3">
        <v>1899690</v>
      </c>
      <c r="Y52" s="3">
        <v>1767390</v>
      </c>
    </row>
    <row r="53" spans="1:25" x14ac:dyDescent="0.35">
      <c r="A53" t="s">
        <v>69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500</v>
      </c>
      <c r="J53" s="3">
        <v>300</v>
      </c>
      <c r="K53" s="3">
        <v>400</v>
      </c>
      <c r="L53" s="3">
        <v>500</v>
      </c>
      <c r="M53" s="3">
        <v>600</v>
      </c>
      <c r="N53" s="3">
        <v>0</v>
      </c>
      <c r="O53" s="3">
        <v>500</v>
      </c>
      <c r="P53" s="3">
        <v>500</v>
      </c>
      <c r="Q53" s="3">
        <v>0</v>
      </c>
      <c r="R53" s="3">
        <v>0</v>
      </c>
      <c r="S53" s="3">
        <v>0</v>
      </c>
      <c r="T53" s="3">
        <v>400</v>
      </c>
      <c r="U53" s="3">
        <v>500</v>
      </c>
      <c r="V53" s="3">
        <v>0</v>
      </c>
      <c r="W53" s="3">
        <v>4200</v>
      </c>
      <c r="X53" s="3">
        <v>10260</v>
      </c>
      <c r="Y53" s="3">
        <v>16810</v>
      </c>
    </row>
    <row r="54" spans="1:25" x14ac:dyDescent="0.35">
      <c r="A54" t="s">
        <v>70</v>
      </c>
      <c r="B54" s="3">
        <v>204480</v>
      </c>
      <c r="C54" s="3">
        <v>983520</v>
      </c>
      <c r="D54" s="3">
        <v>670068</v>
      </c>
      <c r="E54" s="3">
        <v>1107360</v>
      </c>
      <c r="F54" s="3">
        <v>666036</v>
      </c>
      <c r="G54" s="3">
        <v>524520</v>
      </c>
      <c r="H54" s="3">
        <v>1252156</v>
      </c>
      <c r="I54" s="3">
        <v>786132</v>
      </c>
      <c r="J54" s="3">
        <v>1343196</v>
      </c>
      <c r="K54" s="3">
        <v>1039752</v>
      </c>
      <c r="L54" s="3">
        <v>789192</v>
      </c>
      <c r="M54" s="3">
        <v>976466</v>
      </c>
      <c r="N54" s="3">
        <v>1730960</v>
      </c>
      <c r="O54" s="3">
        <v>436320</v>
      </c>
      <c r="P54" s="3">
        <v>172800</v>
      </c>
      <c r="Q54" s="3">
        <v>0</v>
      </c>
      <c r="R54" s="3">
        <v>1580868</v>
      </c>
      <c r="S54" s="3">
        <v>205560</v>
      </c>
      <c r="T54" s="3">
        <v>644040</v>
      </c>
      <c r="U54" s="3">
        <v>322200</v>
      </c>
      <c r="V54" s="3">
        <v>799578</v>
      </c>
      <c r="W54" s="3">
        <v>16235204</v>
      </c>
      <c r="X54" s="3">
        <v>15738168</v>
      </c>
      <c r="Y54" s="3">
        <v>14762340</v>
      </c>
    </row>
    <row r="55" spans="1:25" x14ac:dyDescent="0.35">
      <c r="A55" t="s">
        <v>71</v>
      </c>
      <c r="B55" s="3">
        <v>1601500</v>
      </c>
      <c r="C55" s="3">
        <v>2008800</v>
      </c>
      <c r="D55" s="3">
        <v>1868300</v>
      </c>
      <c r="E55" s="3">
        <v>2064500</v>
      </c>
      <c r="F55" s="3">
        <v>1107000</v>
      </c>
      <c r="G55" s="3">
        <v>1374500</v>
      </c>
      <c r="H55" s="3">
        <v>1366470</v>
      </c>
      <c r="I55" s="3">
        <v>794025</v>
      </c>
      <c r="J55" s="3">
        <v>1891150</v>
      </c>
      <c r="K55" s="3">
        <v>1469100</v>
      </c>
      <c r="L55" s="3">
        <v>1659000</v>
      </c>
      <c r="M55" s="3">
        <v>2029400</v>
      </c>
      <c r="N55" s="3">
        <v>1954500</v>
      </c>
      <c r="O55" s="3">
        <v>2069600</v>
      </c>
      <c r="P55" s="3">
        <v>1636025</v>
      </c>
      <c r="Q55" s="3">
        <v>2808550</v>
      </c>
      <c r="R55" s="3">
        <v>1293500</v>
      </c>
      <c r="S55" s="3">
        <v>2493750</v>
      </c>
      <c r="T55" s="3">
        <v>908600</v>
      </c>
      <c r="U55" s="3">
        <v>706150</v>
      </c>
      <c r="V55" s="3">
        <v>1155000</v>
      </c>
      <c r="W55" s="3">
        <v>34259420</v>
      </c>
      <c r="X55" s="3">
        <v>34967950</v>
      </c>
      <c r="Y55" s="3">
        <v>28442180</v>
      </c>
    </row>
    <row r="56" spans="1:25" x14ac:dyDescent="0.35">
      <c r="A56" t="s">
        <v>72</v>
      </c>
      <c r="B56" s="3">
        <v>0</v>
      </c>
      <c r="C56" s="3">
        <v>20100</v>
      </c>
      <c r="D56" s="3">
        <v>102000</v>
      </c>
      <c r="E56" s="3">
        <v>48750</v>
      </c>
      <c r="F56" s="3">
        <v>46600</v>
      </c>
      <c r="G56" s="3">
        <v>44000</v>
      </c>
      <c r="H56" s="3">
        <v>25250</v>
      </c>
      <c r="I56" s="3">
        <v>106050</v>
      </c>
      <c r="J56" s="3">
        <v>79850</v>
      </c>
      <c r="K56" s="3">
        <v>47900</v>
      </c>
      <c r="L56" s="3">
        <v>54300</v>
      </c>
      <c r="M56" s="3">
        <v>51700</v>
      </c>
      <c r="N56" s="3">
        <v>78100</v>
      </c>
      <c r="O56" s="3">
        <v>69250</v>
      </c>
      <c r="P56" s="3">
        <v>76850</v>
      </c>
      <c r="Q56" s="3">
        <v>50400</v>
      </c>
      <c r="R56" s="3">
        <v>22950</v>
      </c>
      <c r="S56" s="3">
        <v>106900</v>
      </c>
      <c r="T56" s="3">
        <v>63700</v>
      </c>
      <c r="U56" s="3">
        <v>78300</v>
      </c>
      <c r="V56" s="3">
        <v>52100</v>
      </c>
      <c r="W56" s="3">
        <v>1225050</v>
      </c>
      <c r="X56" s="3">
        <v>1159050</v>
      </c>
      <c r="Y56" s="3">
        <v>1095950</v>
      </c>
    </row>
    <row r="57" spans="1:25" x14ac:dyDescent="0.35">
      <c r="A57" t="s">
        <v>73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87000</v>
      </c>
      <c r="H57" s="3">
        <v>0</v>
      </c>
      <c r="I57" s="3">
        <v>0</v>
      </c>
      <c r="J57" s="3">
        <v>0</v>
      </c>
      <c r="K57" s="3">
        <v>145000</v>
      </c>
      <c r="L57" s="3">
        <v>60000</v>
      </c>
      <c r="M57" s="3">
        <v>23200</v>
      </c>
      <c r="N57" s="3">
        <v>57000</v>
      </c>
      <c r="O57" s="3">
        <v>0</v>
      </c>
      <c r="P57" s="3">
        <v>0</v>
      </c>
      <c r="Q57" s="3">
        <v>116000</v>
      </c>
      <c r="R57" s="3">
        <v>203000</v>
      </c>
      <c r="S57" s="3">
        <v>0</v>
      </c>
      <c r="T57" s="3">
        <v>58000</v>
      </c>
      <c r="U57" s="3">
        <v>0</v>
      </c>
      <c r="V57" s="3">
        <v>46400</v>
      </c>
      <c r="W57" s="3">
        <v>795600</v>
      </c>
      <c r="X57" s="3">
        <v>717240</v>
      </c>
      <c r="Y57" s="3">
        <v>511730</v>
      </c>
    </row>
    <row r="58" spans="1:25" x14ac:dyDescent="0.35">
      <c r="A58" t="s">
        <v>74</v>
      </c>
      <c r="B58" s="3">
        <v>0</v>
      </c>
      <c r="C58" s="3">
        <v>20</v>
      </c>
      <c r="D58" s="3">
        <v>50</v>
      </c>
      <c r="E58" s="3">
        <v>50</v>
      </c>
      <c r="F58" s="3">
        <v>50</v>
      </c>
      <c r="G58" s="3">
        <v>130</v>
      </c>
      <c r="H58" s="3">
        <v>50</v>
      </c>
      <c r="I58" s="3">
        <v>0</v>
      </c>
      <c r="J58" s="3">
        <v>150</v>
      </c>
      <c r="K58" s="3">
        <v>0</v>
      </c>
      <c r="L58" s="3">
        <v>0</v>
      </c>
      <c r="M58" s="3">
        <v>80</v>
      </c>
      <c r="N58" s="3">
        <v>0</v>
      </c>
      <c r="O58" s="3">
        <v>53080</v>
      </c>
      <c r="P58" s="3">
        <v>14</v>
      </c>
      <c r="Q58" s="3">
        <v>0</v>
      </c>
      <c r="R58" s="3">
        <v>50</v>
      </c>
      <c r="S58" s="3">
        <v>0</v>
      </c>
      <c r="T58" s="3">
        <v>0</v>
      </c>
      <c r="U58" s="3">
        <v>50</v>
      </c>
      <c r="V58" s="3">
        <v>0</v>
      </c>
      <c r="W58" s="3">
        <v>53774</v>
      </c>
      <c r="X58" s="3">
        <v>53430</v>
      </c>
      <c r="Y58" s="3">
        <v>0</v>
      </c>
    </row>
    <row r="59" spans="1:25" x14ac:dyDescent="0.35">
      <c r="A59" t="s">
        <v>75</v>
      </c>
      <c r="B59" s="3">
        <v>0</v>
      </c>
      <c r="C59" s="3">
        <v>112592</v>
      </c>
      <c r="D59" s="3">
        <v>0</v>
      </c>
      <c r="E59" s="3">
        <v>167072</v>
      </c>
      <c r="F59" s="3">
        <v>29056</v>
      </c>
      <c r="G59" s="3">
        <v>145280</v>
      </c>
      <c r="H59" s="3">
        <v>228816</v>
      </c>
      <c r="I59" s="3">
        <v>290560</v>
      </c>
      <c r="J59" s="3">
        <v>319616</v>
      </c>
      <c r="K59" s="3">
        <v>320524</v>
      </c>
      <c r="L59" s="3">
        <v>116224</v>
      </c>
      <c r="M59" s="3">
        <v>727308</v>
      </c>
      <c r="N59" s="3">
        <v>232448</v>
      </c>
      <c r="O59" s="3">
        <v>146188</v>
      </c>
      <c r="P59" s="3">
        <v>523008</v>
      </c>
      <c r="Q59" s="3">
        <v>291922</v>
      </c>
      <c r="R59" s="3">
        <v>0</v>
      </c>
      <c r="S59" s="3">
        <v>116678</v>
      </c>
      <c r="T59" s="3">
        <v>58112</v>
      </c>
      <c r="U59" s="3">
        <v>29056</v>
      </c>
      <c r="V59" s="3">
        <v>0</v>
      </c>
      <c r="W59" s="3">
        <v>3854460</v>
      </c>
      <c r="X59" s="3">
        <v>3493530</v>
      </c>
      <c r="Y59" s="3">
        <v>3153030</v>
      </c>
    </row>
    <row r="60" spans="1:25" x14ac:dyDescent="0.35">
      <c r="A60" t="s">
        <v>76</v>
      </c>
      <c r="B60" s="3">
        <v>42000</v>
      </c>
      <c r="C60" s="3">
        <v>300850</v>
      </c>
      <c r="D60" s="3">
        <v>142500</v>
      </c>
      <c r="E60" s="3">
        <v>214500</v>
      </c>
      <c r="F60" s="3">
        <v>339625</v>
      </c>
      <c r="G60" s="3">
        <v>228000</v>
      </c>
      <c r="H60" s="3">
        <v>98000</v>
      </c>
      <c r="I60" s="3">
        <v>223625</v>
      </c>
      <c r="J60" s="3">
        <v>213225</v>
      </c>
      <c r="K60" s="3">
        <v>164400</v>
      </c>
      <c r="L60" s="3">
        <v>173000</v>
      </c>
      <c r="M60" s="3">
        <v>272625</v>
      </c>
      <c r="N60" s="3">
        <v>171000</v>
      </c>
      <c r="O60" s="3">
        <v>194125</v>
      </c>
      <c r="P60" s="3">
        <v>0</v>
      </c>
      <c r="Q60" s="3">
        <v>171000</v>
      </c>
      <c r="R60" s="3">
        <v>223625</v>
      </c>
      <c r="S60" s="3">
        <v>170000</v>
      </c>
      <c r="T60" s="3">
        <v>222625</v>
      </c>
      <c r="U60" s="3">
        <v>114000</v>
      </c>
      <c r="V60" s="3">
        <v>331400</v>
      </c>
      <c r="W60" s="3">
        <v>4010125</v>
      </c>
      <c r="X60" s="3">
        <v>3145150</v>
      </c>
      <c r="Y60" s="3">
        <v>3953100</v>
      </c>
    </row>
    <row r="61" spans="1:25" x14ac:dyDescent="0.35">
      <c r="A61" t="s">
        <v>77</v>
      </c>
      <c r="B61" s="3">
        <v>137877</v>
      </c>
      <c r="C61" s="3">
        <v>98356</v>
      </c>
      <c r="D61" s="3">
        <v>111568</v>
      </c>
      <c r="E61" s="3">
        <v>149658</v>
      </c>
      <c r="F61" s="3">
        <v>91546</v>
      </c>
      <c r="G61" s="3">
        <v>25830</v>
      </c>
      <c r="H61" s="3">
        <v>145141</v>
      </c>
      <c r="I61" s="3">
        <v>158239</v>
      </c>
      <c r="J61" s="3">
        <v>124779</v>
      </c>
      <c r="K61" s="3">
        <v>152405</v>
      </c>
      <c r="L61" s="3">
        <v>145141</v>
      </c>
      <c r="M61" s="3">
        <v>62490</v>
      </c>
      <c r="N61" s="3">
        <v>101557</v>
      </c>
      <c r="O61" s="3">
        <v>95745</v>
      </c>
      <c r="P61" s="3">
        <v>107391</v>
      </c>
      <c r="Q61" s="3">
        <v>62490</v>
      </c>
      <c r="R61" s="3">
        <v>94452</v>
      </c>
      <c r="S61" s="3">
        <v>140783</v>
      </c>
      <c r="T61" s="3">
        <v>72501</v>
      </c>
      <c r="U61" s="3">
        <v>87188</v>
      </c>
      <c r="V61" s="3">
        <v>175900</v>
      </c>
      <c r="W61" s="3">
        <v>2341037</v>
      </c>
      <c r="X61" s="3">
        <v>2687935</v>
      </c>
      <c r="Y61" s="3">
        <v>2399001</v>
      </c>
    </row>
    <row r="62" spans="1:25" x14ac:dyDescent="0.35">
      <c r="A62" t="s">
        <v>78</v>
      </c>
      <c r="B62" s="3">
        <v>170</v>
      </c>
      <c r="C62" s="3">
        <v>110</v>
      </c>
      <c r="D62" s="3">
        <v>10</v>
      </c>
      <c r="E62" s="3">
        <v>43</v>
      </c>
      <c r="F62" s="3">
        <v>60</v>
      </c>
      <c r="G62" s="3">
        <v>120</v>
      </c>
      <c r="H62" s="3">
        <v>138</v>
      </c>
      <c r="I62" s="3">
        <v>285</v>
      </c>
      <c r="J62" s="3">
        <v>58938</v>
      </c>
      <c r="K62" s="3">
        <v>260</v>
      </c>
      <c r="L62" s="3">
        <v>235</v>
      </c>
      <c r="M62" s="3">
        <v>248</v>
      </c>
      <c r="N62" s="3">
        <v>205</v>
      </c>
      <c r="O62" s="3">
        <v>555</v>
      </c>
      <c r="P62" s="3">
        <v>645</v>
      </c>
      <c r="Q62" s="3">
        <v>380</v>
      </c>
      <c r="R62" s="3">
        <v>255</v>
      </c>
      <c r="S62" s="3">
        <v>413</v>
      </c>
      <c r="T62" s="3">
        <v>300</v>
      </c>
      <c r="U62" s="3">
        <v>107990</v>
      </c>
      <c r="V62" s="3">
        <v>380</v>
      </c>
      <c r="W62" s="3">
        <v>171740</v>
      </c>
      <c r="X62" s="3">
        <v>3371177</v>
      </c>
      <c r="Y62" s="3">
        <v>762600</v>
      </c>
    </row>
    <row r="63" spans="1:25" x14ac:dyDescent="0.35">
      <c r="A63" t="s">
        <v>79</v>
      </c>
      <c r="B63" s="3">
        <v>299640</v>
      </c>
      <c r="C63" s="3">
        <v>408600</v>
      </c>
      <c r="D63" s="3">
        <v>326880</v>
      </c>
      <c r="E63" s="3">
        <v>600983</v>
      </c>
      <c r="F63" s="3">
        <v>217920</v>
      </c>
      <c r="G63" s="3">
        <v>381360</v>
      </c>
      <c r="H63" s="3">
        <v>517560</v>
      </c>
      <c r="I63" s="3">
        <v>408600</v>
      </c>
      <c r="J63" s="3">
        <v>326880</v>
      </c>
      <c r="K63" s="3">
        <v>275805</v>
      </c>
      <c r="L63" s="3">
        <v>766125</v>
      </c>
      <c r="M63" s="3">
        <v>329150</v>
      </c>
      <c r="N63" s="3">
        <v>435840</v>
      </c>
      <c r="O63" s="3">
        <v>54480</v>
      </c>
      <c r="P63" s="3">
        <v>381345</v>
      </c>
      <c r="Q63" s="3">
        <v>762720</v>
      </c>
      <c r="R63" s="3">
        <v>27240</v>
      </c>
      <c r="S63" s="3">
        <v>354120</v>
      </c>
      <c r="T63" s="3">
        <v>680988</v>
      </c>
      <c r="U63" s="3">
        <v>245160</v>
      </c>
      <c r="V63" s="3">
        <v>681000</v>
      </c>
      <c r="W63" s="3">
        <v>8482396</v>
      </c>
      <c r="X63" s="3">
        <v>7133141</v>
      </c>
      <c r="Y63" s="3">
        <v>6498642</v>
      </c>
    </row>
    <row r="64" spans="1:25" x14ac:dyDescent="0.35">
      <c r="A64" t="s">
        <v>80</v>
      </c>
      <c r="B64" s="3">
        <v>0</v>
      </c>
      <c r="C64" s="3">
        <v>5000</v>
      </c>
      <c r="D64" s="3">
        <v>0</v>
      </c>
      <c r="E64" s="3">
        <v>0</v>
      </c>
      <c r="F64" s="3">
        <v>0</v>
      </c>
      <c r="G64" s="3">
        <v>15400</v>
      </c>
      <c r="H64" s="3">
        <v>2000</v>
      </c>
      <c r="I64" s="3">
        <v>0</v>
      </c>
      <c r="J64" s="3">
        <v>10000</v>
      </c>
      <c r="K64" s="3">
        <v>11400</v>
      </c>
      <c r="L64" s="3">
        <v>0</v>
      </c>
      <c r="M64" s="3">
        <v>0</v>
      </c>
      <c r="N64" s="3">
        <v>0</v>
      </c>
      <c r="O64" s="3">
        <v>2500</v>
      </c>
      <c r="P64" s="3">
        <v>0</v>
      </c>
      <c r="Q64" s="3">
        <v>0</v>
      </c>
      <c r="R64" s="3">
        <v>0</v>
      </c>
      <c r="S64" s="3">
        <v>600</v>
      </c>
      <c r="T64" s="3">
        <v>4200</v>
      </c>
      <c r="U64" s="3">
        <v>37160</v>
      </c>
      <c r="V64" s="3">
        <v>49900</v>
      </c>
      <c r="W64" s="3">
        <v>138160</v>
      </c>
      <c r="X64" s="3">
        <v>904100</v>
      </c>
      <c r="Y64" s="3">
        <v>201510</v>
      </c>
    </row>
    <row r="65" spans="1:25" x14ac:dyDescent="0.35">
      <c r="A65" t="s">
        <v>81</v>
      </c>
      <c r="B65" s="3">
        <v>116224</v>
      </c>
      <c r="C65" s="3">
        <v>349580</v>
      </c>
      <c r="D65" s="3">
        <v>1075370</v>
      </c>
      <c r="E65" s="3">
        <v>494497</v>
      </c>
      <c r="F65" s="3">
        <v>552064</v>
      </c>
      <c r="G65" s="3">
        <v>436839</v>
      </c>
      <c r="H65" s="3">
        <v>640729</v>
      </c>
      <c r="I65" s="3">
        <v>174790</v>
      </c>
      <c r="J65" s="3">
        <v>145371</v>
      </c>
      <c r="K65" s="3">
        <v>290742</v>
      </c>
      <c r="L65" s="3">
        <v>0</v>
      </c>
      <c r="M65" s="3">
        <v>29147</v>
      </c>
      <c r="N65" s="3">
        <v>29147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59020</v>
      </c>
      <c r="W65" s="3">
        <v>4393520</v>
      </c>
      <c r="X65" s="3">
        <v>10438571</v>
      </c>
      <c r="Y65" s="3">
        <v>9689128</v>
      </c>
    </row>
    <row r="66" spans="1:25" x14ac:dyDescent="0.35">
      <c r="A66" t="s">
        <v>82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7000</v>
      </c>
      <c r="K66" s="3">
        <v>0</v>
      </c>
      <c r="L66" s="3">
        <v>1400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23750</v>
      </c>
      <c r="W66" s="3">
        <v>32150</v>
      </c>
      <c r="X66" s="3">
        <v>223600</v>
      </c>
      <c r="Y66" s="3">
        <v>51750</v>
      </c>
    </row>
    <row r="67" spans="1:25" x14ac:dyDescent="0.35">
      <c r="A67" t="s">
        <v>83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288000</v>
      </c>
      <c r="K67" s="3">
        <v>345600</v>
      </c>
      <c r="L67" s="3">
        <v>1658400</v>
      </c>
      <c r="M67" s="3">
        <v>1496000</v>
      </c>
      <c r="N67" s="3">
        <v>2180140</v>
      </c>
      <c r="O67" s="3">
        <v>1395600</v>
      </c>
      <c r="P67" s="3">
        <v>1914600</v>
      </c>
      <c r="Q67" s="3">
        <v>1458800</v>
      </c>
      <c r="R67" s="3">
        <v>2248400</v>
      </c>
      <c r="S67" s="3">
        <v>2168800</v>
      </c>
      <c r="T67" s="3">
        <v>1219200</v>
      </c>
      <c r="U67" s="3">
        <v>1104000</v>
      </c>
      <c r="V67" s="3">
        <v>2178800</v>
      </c>
      <c r="W67" s="3">
        <v>19656340</v>
      </c>
      <c r="X67" s="3">
        <v>10395820</v>
      </c>
      <c r="Y67" s="3">
        <v>9635440</v>
      </c>
    </row>
    <row r="68" spans="1:25" x14ac:dyDescent="0.35">
      <c r="A68" t="s">
        <v>84</v>
      </c>
      <c r="B68" s="3">
        <v>376004</v>
      </c>
      <c r="C68" s="3">
        <v>355879</v>
      </c>
      <c r="D68" s="3">
        <v>373808</v>
      </c>
      <c r="E68" s="3">
        <v>335835</v>
      </c>
      <c r="F68" s="3">
        <v>367172</v>
      </c>
      <c r="G68" s="3">
        <v>348756</v>
      </c>
      <c r="H68" s="3">
        <v>346390</v>
      </c>
      <c r="I68" s="3">
        <v>333336</v>
      </c>
      <c r="J68" s="3">
        <v>212984</v>
      </c>
      <c r="K68" s="3">
        <v>142921</v>
      </c>
      <c r="L68" s="3">
        <v>337738</v>
      </c>
      <c r="M68" s="3">
        <v>315170</v>
      </c>
      <c r="N68" s="3">
        <v>278016</v>
      </c>
      <c r="O68" s="3">
        <v>324517</v>
      </c>
      <c r="P68" s="3">
        <v>283153</v>
      </c>
      <c r="Q68" s="3">
        <v>262189</v>
      </c>
      <c r="R68" s="3">
        <v>260795</v>
      </c>
      <c r="S68" s="3">
        <v>297993</v>
      </c>
      <c r="T68" s="3">
        <v>320130</v>
      </c>
      <c r="U68" s="3">
        <v>287839</v>
      </c>
      <c r="V68" s="3">
        <v>189934</v>
      </c>
      <c r="W68" s="3">
        <v>6350559</v>
      </c>
      <c r="X68" s="3">
        <v>6346591</v>
      </c>
      <c r="Y68" s="3">
        <v>6843146</v>
      </c>
    </row>
    <row r="69" spans="1:25" x14ac:dyDescent="0.35">
      <c r="A69" t="s">
        <v>85</v>
      </c>
      <c r="B69" s="3">
        <v>2600</v>
      </c>
      <c r="C69" s="3">
        <v>28000</v>
      </c>
      <c r="D69" s="3">
        <v>140000</v>
      </c>
      <c r="E69" s="3">
        <v>112000</v>
      </c>
      <c r="F69" s="3">
        <v>84000</v>
      </c>
      <c r="G69" s="3">
        <v>196500</v>
      </c>
      <c r="H69" s="3">
        <v>0</v>
      </c>
      <c r="I69" s="3">
        <v>313900</v>
      </c>
      <c r="J69" s="3">
        <v>504500</v>
      </c>
      <c r="K69" s="3">
        <v>445480</v>
      </c>
      <c r="L69" s="3">
        <v>0</v>
      </c>
      <c r="M69" s="3">
        <v>476000</v>
      </c>
      <c r="N69" s="3">
        <v>532000</v>
      </c>
      <c r="O69" s="3">
        <v>201600</v>
      </c>
      <c r="P69" s="3">
        <v>669060</v>
      </c>
      <c r="Q69" s="3">
        <v>476694</v>
      </c>
      <c r="R69" s="3">
        <v>575000</v>
      </c>
      <c r="S69" s="3">
        <v>784000</v>
      </c>
      <c r="T69" s="3">
        <v>410740</v>
      </c>
      <c r="U69" s="3">
        <v>902200</v>
      </c>
      <c r="V69" s="3">
        <v>1004960</v>
      </c>
      <c r="W69" s="3">
        <v>7859234</v>
      </c>
      <c r="X69" s="3">
        <v>1794230</v>
      </c>
      <c r="Y69" s="3">
        <v>8596940</v>
      </c>
    </row>
    <row r="70" spans="1:25" x14ac:dyDescent="0.35">
      <c r="A70" t="s">
        <v>86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486600</v>
      </c>
    </row>
    <row r="71" spans="1:25" x14ac:dyDescent="0.35">
      <c r="A71" t="s">
        <v>87</v>
      </c>
      <c r="B71" s="3">
        <v>0</v>
      </c>
      <c r="C71" s="3">
        <v>0</v>
      </c>
      <c r="D71" s="3">
        <v>100</v>
      </c>
      <c r="E71" s="3">
        <v>0</v>
      </c>
      <c r="F71" s="3">
        <v>80</v>
      </c>
      <c r="G71" s="3">
        <v>0</v>
      </c>
      <c r="H71" s="3">
        <v>0</v>
      </c>
      <c r="I71" s="3">
        <v>0</v>
      </c>
      <c r="J71" s="3">
        <v>70</v>
      </c>
      <c r="K71" s="3">
        <v>0</v>
      </c>
      <c r="L71" s="3">
        <v>150</v>
      </c>
      <c r="M71" s="3">
        <v>0</v>
      </c>
      <c r="N71" s="3">
        <v>80</v>
      </c>
      <c r="O71" s="3">
        <v>0</v>
      </c>
      <c r="P71" s="3">
        <v>80</v>
      </c>
      <c r="Q71" s="3">
        <v>0</v>
      </c>
      <c r="R71" s="3">
        <v>30</v>
      </c>
      <c r="S71" s="3">
        <v>0</v>
      </c>
      <c r="T71" s="3">
        <v>30</v>
      </c>
      <c r="U71" s="3">
        <v>0</v>
      </c>
      <c r="V71" s="3">
        <v>50</v>
      </c>
      <c r="W71" s="3">
        <v>670</v>
      </c>
      <c r="X71" s="3">
        <v>661</v>
      </c>
      <c r="Y71" s="3">
        <v>681</v>
      </c>
    </row>
    <row r="72" spans="1:25" x14ac:dyDescent="0.35">
      <c r="A72" t="s">
        <v>88</v>
      </c>
      <c r="B72" s="3">
        <v>28478</v>
      </c>
      <c r="C72" s="3">
        <v>3763</v>
      </c>
      <c r="D72" s="3">
        <v>16224</v>
      </c>
      <c r="E72" s="3">
        <v>17317</v>
      </c>
      <c r="F72" s="3">
        <v>13555</v>
      </c>
      <c r="G72" s="3">
        <v>15263</v>
      </c>
      <c r="H72" s="3">
        <v>22623</v>
      </c>
      <c r="I72" s="3">
        <v>12885</v>
      </c>
      <c r="J72" s="3">
        <v>38508</v>
      </c>
      <c r="K72" s="3">
        <v>16760</v>
      </c>
      <c r="L72" s="3">
        <v>37339</v>
      </c>
      <c r="M72" s="3">
        <v>33099</v>
      </c>
      <c r="N72" s="3">
        <v>10006</v>
      </c>
      <c r="O72" s="3">
        <v>43357</v>
      </c>
      <c r="P72" s="3">
        <v>6528</v>
      </c>
      <c r="Q72" s="3">
        <v>40803</v>
      </c>
      <c r="R72" s="3">
        <v>17314</v>
      </c>
      <c r="S72" s="3">
        <v>33587</v>
      </c>
      <c r="T72" s="3">
        <v>5915</v>
      </c>
      <c r="U72" s="3">
        <v>34113</v>
      </c>
      <c r="V72" s="3">
        <v>17070</v>
      </c>
      <c r="W72" s="3">
        <v>464507</v>
      </c>
      <c r="X72" s="3">
        <v>323328</v>
      </c>
      <c r="Y72" s="3">
        <v>154187</v>
      </c>
    </row>
    <row r="73" spans="1:25" x14ac:dyDescent="0.35">
      <c r="A73" t="s">
        <v>89</v>
      </c>
      <c r="B73" s="3">
        <v>0</v>
      </c>
      <c r="C73" s="3">
        <v>6835</v>
      </c>
      <c r="D73" s="3">
        <v>10295</v>
      </c>
      <c r="E73" s="3">
        <v>24210</v>
      </c>
      <c r="F73" s="3">
        <v>10</v>
      </c>
      <c r="G73" s="3">
        <v>24200</v>
      </c>
      <c r="H73" s="3">
        <v>0</v>
      </c>
      <c r="I73" s="3">
        <v>0</v>
      </c>
      <c r="J73" s="3">
        <v>0</v>
      </c>
      <c r="K73" s="3">
        <v>84005</v>
      </c>
      <c r="L73" s="3">
        <v>94000</v>
      </c>
      <c r="M73" s="3">
        <v>80550</v>
      </c>
      <c r="N73" s="3">
        <v>46000</v>
      </c>
      <c r="O73" s="3">
        <v>85500</v>
      </c>
      <c r="P73" s="3">
        <v>79200</v>
      </c>
      <c r="Q73" s="3">
        <v>106700</v>
      </c>
      <c r="R73" s="3">
        <v>151350</v>
      </c>
      <c r="S73" s="3">
        <v>164350</v>
      </c>
      <c r="T73" s="3">
        <v>180205</v>
      </c>
      <c r="U73" s="3">
        <v>185600</v>
      </c>
      <c r="V73" s="3">
        <v>158425</v>
      </c>
      <c r="W73" s="3">
        <v>1481435</v>
      </c>
      <c r="X73" s="3">
        <v>2177165</v>
      </c>
      <c r="Y73" s="3">
        <v>574799</v>
      </c>
    </row>
    <row r="74" spans="1:25" x14ac:dyDescent="0.35">
      <c r="A74" t="s">
        <v>90</v>
      </c>
      <c r="B74" s="3">
        <v>29185</v>
      </c>
      <c r="C74" s="3">
        <v>29510</v>
      </c>
      <c r="D74" s="3">
        <v>59020</v>
      </c>
      <c r="E74" s="3">
        <v>0</v>
      </c>
      <c r="F74" s="3">
        <v>323831</v>
      </c>
      <c r="G74" s="3">
        <v>264173</v>
      </c>
      <c r="H74" s="3">
        <v>470474</v>
      </c>
      <c r="I74" s="3">
        <v>235105</v>
      </c>
      <c r="J74" s="3">
        <v>353234</v>
      </c>
      <c r="K74" s="3">
        <v>294450</v>
      </c>
      <c r="L74" s="3">
        <v>412490</v>
      </c>
      <c r="M74" s="3">
        <v>29185</v>
      </c>
      <c r="N74" s="3">
        <v>29185</v>
      </c>
      <c r="O74" s="3">
        <v>29510</v>
      </c>
      <c r="P74" s="3">
        <v>58370</v>
      </c>
      <c r="Q74" s="3">
        <v>176293</v>
      </c>
      <c r="R74" s="3">
        <v>499307</v>
      </c>
      <c r="S74" s="3">
        <v>471156</v>
      </c>
      <c r="T74" s="3">
        <v>587808</v>
      </c>
      <c r="U74" s="3">
        <v>323310</v>
      </c>
      <c r="V74" s="3">
        <v>293270</v>
      </c>
      <c r="W74" s="3">
        <v>4968866</v>
      </c>
      <c r="X74" s="3">
        <v>5527348</v>
      </c>
      <c r="Y74" s="3">
        <v>4888656</v>
      </c>
    </row>
    <row r="75" spans="1:25" x14ac:dyDescent="0.35">
      <c r="A75" t="s">
        <v>91</v>
      </c>
      <c r="B75" s="3">
        <v>0</v>
      </c>
      <c r="C75" s="3">
        <v>8</v>
      </c>
      <c r="D75" s="3">
        <v>0</v>
      </c>
      <c r="E75" s="3">
        <v>0</v>
      </c>
      <c r="F75" s="3">
        <v>0</v>
      </c>
      <c r="G75" s="3">
        <v>28</v>
      </c>
      <c r="H75" s="3">
        <v>40</v>
      </c>
      <c r="I75" s="3">
        <v>18</v>
      </c>
      <c r="J75" s="3">
        <v>43</v>
      </c>
      <c r="K75" s="3">
        <v>70</v>
      </c>
      <c r="L75" s="3">
        <v>83</v>
      </c>
      <c r="M75" s="3">
        <v>175</v>
      </c>
      <c r="N75" s="3">
        <v>20</v>
      </c>
      <c r="O75" s="3">
        <v>23</v>
      </c>
      <c r="P75" s="3">
        <v>150</v>
      </c>
      <c r="Q75" s="3">
        <v>298</v>
      </c>
      <c r="R75" s="3">
        <v>393</v>
      </c>
      <c r="S75" s="3">
        <v>445</v>
      </c>
      <c r="T75" s="3">
        <v>653</v>
      </c>
      <c r="U75" s="3">
        <v>696</v>
      </c>
      <c r="V75" s="3">
        <v>269</v>
      </c>
      <c r="W75" s="3">
        <v>3412</v>
      </c>
      <c r="X75" s="3">
        <v>0</v>
      </c>
      <c r="Y75" s="3">
        <v>55</v>
      </c>
    </row>
    <row r="76" spans="1:25" x14ac:dyDescent="0.35">
      <c r="A76" t="s">
        <v>92</v>
      </c>
      <c r="B76" s="3">
        <v>0</v>
      </c>
      <c r="C76" s="3">
        <v>0</v>
      </c>
      <c r="D76" s="3">
        <v>0</v>
      </c>
      <c r="E76" s="3">
        <v>100</v>
      </c>
      <c r="F76" s="3">
        <v>0</v>
      </c>
      <c r="G76" s="3">
        <v>2</v>
      </c>
      <c r="H76" s="3">
        <v>0</v>
      </c>
      <c r="I76" s="3">
        <v>50</v>
      </c>
      <c r="J76" s="3">
        <v>0</v>
      </c>
      <c r="K76" s="3">
        <v>60</v>
      </c>
      <c r="L76" s="3">
        <v>50</v>
      </c>
      <c r="M76" s="3">
        <v>26000</v>
      </c>
      <c r="N76" s="3">
        <v>26000</v>
      </c>
      <c r="O76" s="3">
        <v>26000</v>
      </c>
      <c r="P76" s="3">
        <v>65</v>
      </c>
      <c r="Q76" s="3">
        <v>103825</v>
      </c>
      <c r="R76" s="3">
        <v>0</v>
      </c>
      <c r="S76" s="3">
        <v>26050</v>
      </c>
      <c r="T76" s="3">
        <v>26512</v>
      </c>
      <c r="U76" s="3">
        <v>135</v>
      </c>
      <c r="V76" s="3">
        <v>0</v>
      </c>
      <c r="W76" s="3">
        <v>234849</v>
      </c>
      <c r="X76" s="3">
        <v>136052</v>
      </c>
      <c r="Y76" s="3">
        <v>340</v>
      </c>
    </row>
    <row r="77" spans="1:25" x14ac:dyDescent="0.35">
      <c r="A77" t="s">
        <v>93</v>
      </c>
      <c r="B77" s="3">
        <v>3178</v>
      </c>
      <c r="C77" s="3">
        <v>0</v>
      </c>
      <c r="D77" s="3">
        <v>0</v>
      </c>
      <c r="E77" s="3">
        <v>4767</v>
      </c>
      <c r="F77" s="3">
        <v>0</v>
      </c>
      <c r="G77" s="3">
        <v>6286</v>
      </c>
      <c r="H77" s="3">
        <v>0</v>
      </c>
      <c r="I77" s="3">
        <v>6286</v>
      </c>
      <c r="J77" s="3">
        <v>0</v>
      </c>
      <c r="K77" s="3">
        <v>6286</v>
      </c>
      <c r="L77" s="3">
        <v>0</v>
      </c>
      <c r="M77" s="3">
        <v>14593</v>
      </c>
      <c r="N77" s="3">
        <v>0</v>
      </c>
      <c r="O77" s="3">
        <v>11001</v>
      </c>
      <c r="P77" s="3">
        <v>0</v>
      </c>
      <c r="Q77" s="3">
        <v>0</v>
      </c>
      <c r="R77" s="3">
        <v>0</v>
      </c>
      <c r="S77" s="3">
        <v>9534</v>
      </c>
      <c r="T77" s="3">
        <v>0</v>
      </c>
      <c r="U77" s="3">
        <v>11123</v>
      </c>
      <c r="V77" s="3">
        <v>11001</v>
      </c>
      <c r="W77" s="3">
        <v>84055</v>
      </c>
      <c r="X77" s="3">
        <v>64542</v>
      </c>
      <c r="Y77" s="3">
        <v>75714</v>
      </c>
    </row>
    <row r="78" spans="1:25" x14ac:dyDescent="0.35">
      <c r="A78" t="s">
        <v>94</v>
      </c>
      <c r="B78" s="3">
        <v>350</v>
      </c>
      <c r="C78" s="3">
        <v>100</v>
      </c>
      <c r="D78" s="3">
        <v>150</v>
      </c>
      <c r="E78" s="3">
        <v>50</v>
      </c>
      <c r="F78" s="3">
        <v>75</v>
      </c>
      <c r="G78" s="3">
        <v>0</v>
      </c>
      <c r="H78" s="3">
        <v>125</v>
      </c>
      <c r="I78" s="3">
        <v>125</v>
      </c>
      <c r="J78" s="3">
        <v>260</v>
      </c>
      <c r="K78" s="3">
        <v>325</v>
      </c>
      <c r="L78" s="3">
        <v>280</v>
      </c>
      <c r="M78" s="3">
        <v>200</v>
      </c>
      <c r="N78" s="3">
        <v>0</v>
      </c>
      <c r="O78" s="3">
        <v>145</v>
      </c>
      <c r="P78" s="3">
        <v>266</v>
      </c>
      <c r="Q78" s="3">
        <v>330</v>
      </c>
      <c r="R78" s="3">
        <v>5</v>
      </c>
      <c r="S78" s="3">
        <v>150</v>
      </c>
      <c r="T78" s="3">
        <v>100</v>
      </c>
      <c r="U78" s="3">
        <v>50</v>
      </c>
      <c r="V78" s="3">
        <v>50</v>
      </c>
      <c r="W78" s="3">
        <v>3136</v>
      </c>
      <c r="X78" s="3">
        <v>2684</v>
      </c>
      <c r="Y78" s="3">
        <v>112433</v>
      </c>
    </row>
    <row r="79" spans="1:25" x14ac:dyDescent="0.35">
      <c r="A79" t="s">
        <v>95</v>
      </c>
      <c r="B79" s="3">
        <v>23312</v>
      </c>
      <c r="C79" s="3">
        <v>0</v>
      </c>
      <c r="D79" s="3">
        <v>0</v>
      </c>
      <c r="E79" s="3">
        <v>18545</v>
      </c>
      <c r="F79" s="3">
        <v>21812</v>
      </c>
      <c r="G79" s="3">
        <v>18634</v>
      </c>
      <c r="H79" s="3">
        <v>21895</v>
      </c>
      <c r="I79" s="3">
        <v>34337</v>
      </c>
      <c r="J79" s="3">
        <v>18634</v>
      </c>
      <c r="K79" s="3">
        <v>21812</v>
      </c>
      <c r="L79" s="3">
        <v>25890</v>
      </c>
      <c r="M79" s="3">
        <v>23490</v>
      </c>
      <c r="N79" s="3">
        <v>13778</v>
      </c>
      <c r="O79" s="3">
        <v>23401</v>
      </c>
      <c r="P79" s="3">
        <v>15545</v>
      </c>
      <c r="Q79" s="3">
        <v>32935</v>
      </c>
      <c r="R79" s="3">
        <v>18634</v>
      </c>
      <c r="S79" s="3">
        <v>21812</v>
      </c>
      <c r="T79" s="3">
        <v>22157</v>
      </c>
      <c r="U79" s="3">
        <v>23401</v>
      </c>
      <c r="V79" s="3">
        <v>43535</v>
      </c>
      <c r="W79" s="3">
        <v>443559</v>
      </c>
      <c r="X79" s="3">
        <v>426539</v>
      </c>
      <c r="Y79" s="3">
        <v>404460</v>
      </c>
    </row>
    <row r="80" spans="1:25" x14ac:dyDescent="0.35">
      <c r="A80" t="s">
        <v>96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1206800</v>
      </c>
      <c r="Y80" s="3">
        <v>12748900</v>
      </c>
    </row>
    <row r="81" spans="1:25" x14ac:dyDescent="0.35">
      <c r="A81" t="s">
        <v>97</v>
      </c>
      <c r="B81" s="3">
        <v>111900</v>
      </c>
      <c r="C81" s="3">
        <v>258100</v>
      </c>
      <c r="D81" s="3">
        <v>81380</v>
      </c>
      <c r="E81" s="3">
        <v>406180</v>
      </c>
      <c r="F81" s="3">
        <v>50350</v>
      </c>
      <c r="G81" s="3">
        <v>191400</v>
      </c>
      <c r="H81" s="3">
        <v>239980</v>
      </c>
      <c r="I81" s="3">
        <v>73950</v>
      </c>
      <c r="J81" s="3">
        <v>93650</v>
      </c>
      <c r="K81" s="3">
        <v>257000</v>
      </c>
      <c r="L81" s="3">
        <v>278030</v>
      </c>
      <c r="M81" s="3">
        <v>76050</v>
      </c>
      <c r="N81" s="3">
        <v>229280</v>
      </c>
      <c r="O81" s="3">
        <v>120900</v>
      </c>
      <c r="P81" s="3">
        <v>118600</v>
      </c>
      <c r="Q81" s="3">
        <v>212830</v>
      </c>
      <c r="R81" s="3">
        <v>265880</v>
      </c>
      <c r="S81" s="3">
        <v>129050</v>
      </c>
      <c r="T81" s="3">
        <v>246500</v>
      </c>
      <c r="U81" s="3">
        <v>114280</v>
      </c>
      <c r="V81" s="3">
        <v>381050</v>
      </c>
      <c r="W81" s="3">
        <v>3936340</v>
      </c>
      <c r="X81" s="3">
        <v>4822860</v>
      </c>
      <c r="Y81" s="3">
        <v>3868375</v>
      </c>
    </row>
    <row r="82" spans="1:25" x14ac:dyDescent="0.35">
      <c r="A82" t="s">
        <v>98</v>
      </c>
      <c r="B82" s="3">
        <v>89850</v>
      </c>
      <c r="C82" s="3">
        <v>44710</v>
      </c>
      <c r="D82" s="3">
        <v>22600</v>
      </c>
      <c r="E82" s="3">
        <v>68720</v>
      </c>
      <c r="F82" s="3">
        <v>32295</v>
      </c>
      <c r="G82" s="3">
        <v>22000</v>
      </c>
      <c r="H82" s="3">
        <v>22000</v>
      </c>
      <c r="I82" s="3">
        <v>2020</v>
      </c>
      <c r="J82" s="3">
        <v>4200</v>
      </c>
      <c r="K82" s="3">
        <v>0</v>
      </c>
      <c r="L82" s="3">
        <v>2550</v>
      </c>
      <c r="M82" s="3">
        <v>0</v>
      </c>
      <c r="N82" s="3">
        <v>1250</v>
      </c>
      <c r="O82" s="3">
        <v>0</v>
      </c>
      <c r="P82" s="3">
        <v>1400</v>
      </c>
      <c r="Q82" s="3">
        <v>0</v>
      </c>
      <c r="R82" s="3">
        <v>4200</v>
      </c>
      <c r="S82" s="3">
        <v>0</v>
      </c>
      <c r="T82" s="3">
        <v>1560</v>
      </c>
      <c r="U82" s="3">
        <v>1040</v>
      </c>
      <c r="V82" s="3">
        <v>22250</v>
      </c>
      <c r="W82" s="3">
        <v>342645</v>
      </c>
      <c r="X82" s="3">
        <v>283442</v>
      </c>
      <c r="Y82" s="3">
        <v>81675</v>
      </c>
    </row>
    <row r="83" spans="1:25" x14ac:dyDescent="0.35">
      <c r="A83" t="s">
        <v>99</v>
      </c>
      <c r="B83" s="3">
        <v>0</v>
      </c>
      <c r="C83" s="3">
        <v>125</v>
      </c>
      <c r="D83" s="3">
        <v>0</v>
      </c>
      <c r="E83" s="3">
        <v>0</v>
      </c>
      <c r="F83" s="3">
        <v>0</v>
      </c>
      <c r="G83" s="3">
        <v>20</v>
      </c>
      <c r="H83" s="3">
        <v>0</v>
      </c>
      <c r="I83" s="3">
        <v>0</v>
      </c>
      <c r="J83" s="3">
        <v>0</v>
      </c>
      <c r="K83" s="3">
        <v>0</v>
      </c>
      <c r="L83" s="3">
        <v>20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588</v>
      </c>
      <c r="V83" s="3">
        <v>0</v>
      </c>
      <c r="W83" s="3">
        <v>753</v>
      </c>
      <c r="X83" s="3">
        <v>930</v>
      </c>
      <c r="Y83" s="3">
        <v>4523</v>
      </c>
    </row>
    <row r="84" spans="1:25" x14ac:dyDescent="0.35">
      <c r="A84" t="s">
        <v>100</v>
      </c>
      <c r="B84" s="3">
        <v>50200</v>
      </c>
      <c r="C84" s="3">
        <v>0</v>
      </c>
      <c r="D84" s="3">
        <v>10000</v>
      </c>
      <c r="E84" s="3">
        <v>0</v>
      </c>
      <c r="F84" s="3">
        <v>12000</v>
      </c>
      <c r="G84" s="3">
        <v>11000</v>
      </c>
      <c r="H84" s="3">
        <v>640</v>
      </c>
      <c r="I84" s="3">
        <v>8560</v>
      </c>
      <c r="J84" s="3">
        <v>1560</v>
      </c>
      <c r="K84" s="3">
        <v>1040</v>
      </c>
      <c r="L84" s="3">
        <v>1120</v>
      </c>
      <c r="M84" s="3">
        <v>1520</v>
      </c>
      <c r="N84" s="3">
        <v>0</v>
      </c>
      <c r="O84" s="3">
        <v>0</v>
      </c>
      <c r="P84" s="3">
        <v>5330</v>
      </c>
      <c r="Q84" s="3">
        <v>0</v>
      </c>
      <c r="R84" s="3">
        <v>0</v>
      </c>
      <c r="S84" s="3">
        <v>100</v>
      </c>
      <c r="T84" s="3">
        <v>950</v>
      </c>
      <c r="U84" s="3">
        <v>150</v>
      </c>
      <c r="V84" s="3">
        <v>100</v>
      </c>
      <c r="W84" s="3">
        <v>104270</v>
      </c>
      <c r="X84" s="3">
        <v>69560</v>
      </c>
      <c r="Y84" s="3">
        <v>95520</v>
      </c>
    </row>
    <row r="85" spans="1:25" x14ac:dyDescent="0.35">
      <c r="A85" t="s">
        <v>101</v>
      </c>
      <c r="B85" s="3">
        <v>400</v>
      </c>
      <c r="C85" s="3">
        <v>0</v>
      </c>
      <c r="D85" s="3">
        <v>6700</v>
      </c>
      <c r="E85" s="3">
        <v>2150</v>
      </c>
      <c r="F85" s="3">
        <v>200</v>
      </c>
      <c r="G85" s="3">
        <v>3450</v>
      </c>
      <c r="H85" s="3">
        <v>4050</v>
      </c>
      <c r="I85" s="3">
        <v>8400</v>
      </c>
      <c r="J85" s="3">
        <v>7750</v>
      </c>
      <c r="K85" s="3">
        <v>2950</v>
      </c>
      <c r="L85" s="3">
        <v>1250</v>
      </c>
      <c r="M85" s="3">
        <v>0</v>
      </c>
      <c r="N85" s="3">
        <v>0</v>
      </c>
      <c r="O85" s="3">
        <v>0</v>
      </c>
      <c r="P85" s="3">
        <v>600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37900</v>
      </c>
      <c r="X85" s="3">
        <v>7050</v>
      </c>
      <c r="Y85" s="3">
        <v>20925</v>
      </c>
    </row>
    <row r="86" spans="1:25" x14ac:dyDescent="0.35">
      <c r="A86" t="s">
        <v>102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48000</v>
      </c>
      <c r="Y86" s="3">
        <v>0</v>
      </c>
    </row>
    <row r="87" spans="1:25" x14ac:dyDescent="0.35">
      <c r="A87" t="s">
        <v>103</v>
      </c>
      <c r="B87" s="3">
        <v>2500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3750</v>
      </c>
      <c r="R87" s="3">
        <v>3750</v>
      </c>
      <c r="S87" s="3">
        <v>0</v>
      </c>
      <c r="T87" s="3">
        <v>3750</v>
      </c>
      <c r="U87" s="3">
        <v>0</v>
      </c>
      <c r="V87" s="3">
        <v>0</v>
      </c>
      <c r="W87" s="3">
        <v>13750</v>
      </c>
      <c r="X87" s="3">
        <v>0</v>
      </c>
      <c r="Y87" s="3">
        <v>3050</v>
      </c>
    </row>
    <row r="88" spans="1:25" x14ac:dyDescent="0.35">
      <c r="A88" t="s">
        <v>104</v>
      </c>
      <c r="B88" s="3">
        <v>0</v>
      </c>
      <c r="C88" s="3">
        <v>203000</v>
      </c>
      <c r="D88" s="3">
        <v>319100</v>
      </c>
      <c r="E88" s="3">
        <v>525000</v>
      </c>
      <c r="F88" s="3">
        <v>203000</v>
      </c>
      <c r="G88" s="3">
        <v>29650</v>
      </c>
      <c r="H88" s="3">
        <v>175500</v>
      </c>
      <c r="I88" s="3">
        <v>88500</v>
      </c>
      <c r="J88" s="3">
        <v>733750</v>
      </c>
      <c r="K88" s="3">
        <v>931250</v>
      </c>
      <c r="L88" s="3">
        <v>919000</v>
      </c>
      <c r="M88" s="3">
        <v>1255100</v>
      </c>
      <c r="N88" s="3">
        <v>1245000</v>
      </c>
      <c r="O88" s="3">
        <v>437750</v>
      </c>
      <c r="P88" s="3">
        <v>1126100</v>
      </c>
      <c r="Q88" s="3">
        <v>930000</v>
      </c>
      <c r="R88" s="3">
        <v>2294750</v>
      </c>
      <c r="S88" s="3">
        <v>842500</v>
      </c>
      <c r="T88" s="3">
        <v>2147000</v>
      </c>
      <c r="U88" s="3">
        <v>871250</v>
      </c>
      <c r="V88" s="3">
        <v>1394650</v>
      </c>
      <c r="W88" s="3">
        <v>16671850</v>
      </c>
      <c r="X88" s="3">
        <v>33580160</v>
      </c>
      <c r="Y88" s="3">
        <v>31225120</v>
      </c>
    </row>
    <row r="89" spans="1:25" x14ac:dyDescent="0.35">
      <c r="A89" t="s">
        <v>105</v>
      </c>
      <c r="B89" s="3">
        <v>0</v>
      </c>
      <c r="C89" s="3">
        <v>0</v>
      </c>
      <c r="D89" s="3">
        <v>60450</v>
      </c>
      <c r="E89" s="3">
        <v>0</v>
      </c>
      <c r="F89" s="3">
        <v>0</v>
      </c>
      <c r="G89" s="3">
        <v>64000</v>
      </c>
      <c r="H89" s="3">
        <v>0</v>
      </c>
      <c r="I89" s="3">
        <v>24000</v>
      </c>
      <c r="J89" s="3">
        <v>0</v>
      </c>
      <c r="K89" s="3">
        <v>22500</v>
      </c>
      <c r="L89" s="3">
        <v>70750</v>
      </c>
      <c r="M89" s="3">
        <v>0</v>
      </c>
      <c r="N89" s="3">
        <v>43000</v>
      </c>
      <c r="O89" s="3">
        <v>0</v>
      </c>
      <c r="P89" s="3">
        <v>0</v>
      </c>
      <c r="Q89" s="3">
        <v>38500</v>
      </c>
      <c r="R89" s="3">
        <v>20750</v>
      </c>
      <c r="S89" s="3">
        <v>0</v>
      </c>
      <c r="T89" s="3">
        <v>22000</v>
      </c>
      <c r="U89" s="3">
        <v>37000</v>
      </c>
      <c r="V89" s="3">
        <v>39500</v>
      </c>
      <c r="W89" s="3">
        <v>442450</v>
      </c>
      <c r="X89" s="3">
        <v>393750</v>
      </c>
      <c r="Y89" s="3">
        <v>413300</v>
      </c>
    </row>
    <row r="90" spans="1:25" x14ac:dyDescent="0.35">
      <c r="A90" t="s">
        <v>106</v>
      </c>
      <c r="B90" s="3">
        <v>0</v>
      </c>
      <c r="C90" s="3">
        <v>146000</v>
      </c>
      <c r="D90" s="3">
        <v>877000</v>
      </c>
      <c r="E90" s="3">
        <v>1081000</v>
      </c>
      <c r="F90" s="3">
        <v>1810000</v>
      </c>
      <c r="G90" s="3">
        <v>29000</v>
      </c>
      <c r="H90" s="3">
        <v>1286500</v>
      </c>
      <c r="I90" s="3">
        <v>1578250</v>
      </c>
      <c r="J90" s="3">
        <v>1201000</v>
      </c>
      <c r="K90" s="3">
        <v>1279350</v>
      </c>
      <c r="L90" s="3">
        <v>1534500</v>
      </c>
      <c r="M90" s="3">
        <v>1975100</v>
      </c>
      <c r="N90" s="3">
        <v>1866000</v>
      </c>
      <c r="O90" s="3">
        <v>1787350</v>
      </c>
      <c r="P90" s="3">
        <v>1852500</v>
      </c>
      <c r="Q90" s="3">
        <v>1648350</v>
      </c>
      <c r="R90" s="3">
        <v>1268000</v>
      </c>
      <c r="S90" s="3">
        <v>980500</v>
      </c>
      <c r="T90" s="3">
        <v>1182350</v>
      </c>
      <c r="U90" s="3">
        <v>874000</v>
      </c>
      <c r="V90" s="3">
        <v>2048000</v>
      </c>
      <c r="W90" s="3">
        <v>26304750</v>
      </c>
      <c r="X90" s="3">
        <v>28724030</v>
      </c>
      <c r="Y90" s="3">
        <v>23907600</v>
      </c>
    </row>
    <row r="91" spans="1:25" x14ac:dyDescent="0.35">
      <c r="A91" t="s">
        <v>107</v>
      </c>
      <c r="B91" s="3">
        <v>400</v>
      </c>
      <c r="C91" s="3">
        <v>0</v>
      </c>
      <c r="D91" s="3">
        <v>0</v>
      </c>
      <c r="E91" s="3">
        <v>300</v>
      </c>
      <c r="F91" s="3">
        <v>500</v>
      </c>
      <c r="G91" s="3">
        <v>8629</v>
      </c>
      <c r="H91" s="3">
        <v>29198</v>
      </c>
      <c r="I91" s="3">
        <v>446</v>
      </c>
      <c r="J91" s="3">
        <v>30440</v>
      </c>
      <c r="K91" s="3">
        <v>800</v>
      </c>
      <c r="L91" s="3">
        <v>200</v>
      </c>
      <c r="M91" s="3">
        <v>1200</v>
      </c>
      <c r="N91" s="3">
        <v>840</v>
      </c>
      <c r="O91" s="3">
        <v>900</v>
      </c>
      <c r="P91" s="3">
        <v>1120</v>
      </c>
      <c r="Q91" s="3">
        <v>5560</v>
      </c>
      <c r="R91" s="3">
        <v>1500</v>
      </c>
      <c r="S91" s="3">
        <v>410</v>
      </c>
      <c r="T91" s="3">
        <v>240</v>
      </c>
      <c r="U91" s="3">
        <v>1740</v>
      </c>
      <c r="V91" s="3">
        <v>200</v>
      </c>
      <c r="W91" s="3">
        <v>84623</v>
      </c>
      <c r="X91" s="3">
        <v>89933</v>
      </c>
      <c r="Y91" s="3">
        <v>66896</v>
      </c>
    </row>
    <row r="92" spans="1:25" x14ac:dyDescent="0.35">
      <c r="A92" t="s">
        <v>108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224000</v>
      </c>
      <c r="O92" s="3">
        <v>336000</v>
      </c>
      <c r="P92" s="3">
        <v>0</v>
      </c>
      <c r="Q92" s="3">
        <v>420000</v>
      </c>
      <c r="R92" s="3">
        <v>0</v>
      </c>
      <c r="S92" s="3">
        <v>0</v>
      </c>
      <c r="T92" s="3">
        <v>112000</v>
      </c>
      <c r="U92" s="3">
        <v>0</v>
      </c>
      <c r="V92" s="3">
        <v>0</v>
      </c>
      <c r="W92" s="3">
        <v>1092000</v>
      </c>
      <c r="X92" s="3">
        <v>1680000</v>
      </c>
      <c r="Y92" s="3">
        <v>1484000</v>
      </c>
    </row>
    <row r="93" spans="1:25" x14ac:dyDescent="0.35">
      <c r="A93" t="s">
        <v>109</v>
      </c>
      <c r="B93" s="3">
        <v>0</v>
      </c>
      <c r="C93" s="3">
        <v>10</v>
      </c>
      <c r="D93" s="3">
        <v>0</v>
      </c>
      <c r="E93" s="3">
        <v>10</v>
      </c>
      <c r="F93" s="3">
        <v>0</v>
      </c>
      <c r="G93" s="3">
        <v>45</v>
      </c>
      <c r="H93" s="3">
        <v>20</v>
      </c>
      <c r="I93" s="3">
        <v>20</v>
      </c>
      <c r="J93" s="3">
        <v>47</v>
      </c>
      <c r="K93" s="3">
        <v>20</v>
      </c>
      <c r="L93" s="3">
        <v>0</v>
      </c>
      <c r="M93" s="3">
        <v>0</v>
      </c>
      <c r="N93" s="3">
        <v>35</v>
      </c>
      <c r="O93" s="3">
        <v>5</v>
      </c>
      <c r="P93" s="3">
        <v>45</v>
      </c>
      <c r="Q93" s="3">
        <v>35</v>
      </c>
      <c r="R93" s="3">
        <v>5</v>
      </c>
      <c r="S93" s="3">
        <v>20</v>
      </c>
      <c r="T93" s="3">
        <v>30</v>
      </c>
      <c r="U93" s="3">
        <v>30</v>
      </c>
      <c r="V93" s="3">
        <v>30</v>
      </c>
      <c r="W93" s="3">
        <v>407</v>
      </c>
      <c r="X93" s="3">
        <v>129</v>
      </c>
      <c r="Y93" s="3">
        <v>482</v>
      </c>
    </row>
    <row r="94" spans="1:25" x14ac:dyDescent="0.35">
      <c r="A94" t="s">
        <v>110</v>
      </c>
      <c r="B94" s="3">
        <v>288120</v>
      </c>
      <c r="C94" s="3">
        <v>29960</v>
      </c>
      <c r="D94" s="3">
        <v>462110</v>
      </c>
      <c r="E94" s="3">
        <v>839640</v>
      </c>
      <c r="F94" s="3">
        <v>261018</v>
      </c>
      <c r="G94" s="3">
        <v>1720055</v>
      </c>
      <c r="H94" s="3">
        <v>1433940</v>
      </c>
      <c r="I94" s="3">
        <v>2276716</v>
      </c>
      <c r="J94" s="3">
        <v>1883140</v>
      </c>
      <c r="K94" s="3">
        <v>1155004</v>
      </c>
      <c r="L94" s="3">
        <v>1279548</v>
      </c>
      <c r="M94" s="3">
        <v>1427765</v>
      </c>
      <c r="N94" s="3">
        <v>2442530</v>
      </c>
      <c r="O94" s="3">
        <v>637180</v>
      </c>
      <c r="P94" s="3">
        <v>1189348</v>
      </c>
      <c r="Q94" s="3">
        <v>606260</v>
      </c>
      <c r="R94" s="3">
        <v>1022858</v>
      </c>
      <c r="S94" s="3">
        <v>525380</v>
      </c>
      <c r="T94" s="3">
        <v>993640</v>
      </c>
      <c r="U94" s="3">
        <v>991598</v>
      </c>
      <c r="V94" s="3">
        <v>1369632</v>
      </c>
      <c r="W94" s="3">
        <v>22835442</v>
      </c>
      <c r="X94" s="3">
        <v>23031534</v>
      </c>
      <c r="Y94" s="3">
        <v>22121766</v>
      </c>
    </row>
    <row r="95" spans="1:25" x14ac:dyDescent="0.35">
      <c r="A95" t="s">
        <v>111</v>
      </c>
      <c r="B95" s="3">
        <v>0</v>
      </c>
      <c r="C95" s="3">
        <v>75</v>
      </c>
      <c r="D95" s="3">
        <v>0</v>
      </c>
      <c r="E95" s="3">
        <v>0</v>
      </c>
      <c r="F95" s="3">
        <v>0</v>
      </c>
      <c r="G95" s="3">
        <v>50</v>
      </c>
      <c r="H95" s="3">
        <v>0</v>
      </c>
      <c r="I95" s="3">
        <v>0</v>
      </c>
      <c r="J95" s="3">
        <v>70</v>
      </c>
      <c r="K95" s="3">
        <v>0</v>
      </c>
      <c r="L95" s="3">
        <v>0</v>
      </c>
      <c r="M95" s="3">
        <v>170</v>
      </c>
      <c r="N95" s="3">
        <v>0</v>
      </c>
      <c r="O95" s="3">
        <v>0</v>
      </c>
      <c r="P95" s="3">
        <v>170</v>
      </c>
      <c r="Q95" s="3">
        <v>0</v>
      </c>
      <c r="R95" s="3">
        <v>0</v>
      </c>
      <c r="S95" s="3">
        <v>120</v>
      </c>
      <c r="T95" s="3">
        <v>0</v>
      </c>
      <c r="U95" s="3">
        <v>0</v>
      </c>
      <c r="V95" s="3">
        <v>0</v>
      </c>
      <c r="W95" s="3">
        <v>655</v>
      </c>
      <c r="X95" s="3">
        <v>0</v>
      </c>
      <c r="Y95" s="3">
        <v>0</v>
      </c>
    </row>
    <row r="96" spans="1:25" x14ac:dyDescent="0.35">
      <c r="A96" t="s">
        <v>112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5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5</v>
      </c>
      <c r="X96" s="3">
        <v>280</v>
      </c>
      <c r="Y96" s="3">
        <v>115</v>
      </c>
    </row>
    <row r="97" spans="1:25" x14ac:dyDescent="0.35">
      <c r="A97" t="s">
        <v>113</v>
      </c>
      <c r="B97" s="3">
        <v>726400</v>
      </c>
      <c r="C97" s="3">
        <v>1452800</v>
      </c>
      <c r="D97" s="3">
        <v>1046016</v>
      </c>
      <c r="E97" s="3">
        <v>1075072</v>
      </c>
      <c r="F97" s="3">
        <v>348672</v>
      </c>
      <c r="G97" s="3">
        <v>900736</v>
      </c>
      <c r="H97" s="3">
        <v>987904</v>
      </c>
      <c r="I97" s="3">
        <v>1133184</v>
      </c>
      <c r="J97" s="3">
        <v>2004864</v>
      </c>
      <c r="K97" s="3">
        <v>2033920</v>
      </c>
      <c r="L97" s="3">
        <v>1946752</v>
      </c>
      <c r="M97" s="3">
        <v>3254272</v>
      </c>
      <c r="N97" s="3">
        <v>348672</v>
      </c>
      <c r="O97" s="3">
        <v>87168</v>
      </c>
      <c r="P97" s="3">
        <v>58112</v>
      </c>
      <c r="Q97" s="3">
        <v>29056</v>
      </c>
      <c r="R97" s="3">
        <v>29056</v>
      </c>
      <c r="S97" s="3">
        <v>29056</v>
      </c>
      <c r="T97" s="3">
        <v>0</v>
      </c>
      <c r="U97" s="3">
        <v>0</v>
      </c>
      <c r="V97" s="3">
        <v>0</v>
      </c>
      <c r="W97" s="3">
        <v>17491712</v>
      </c>
      <c r="X97" s="3">
        <v>16358531</v>
      </c>
      <c r="Y97" s="3">
        <v>10204695</v>
      </c>
    </row>
    <row r="98" spans="1:25" x14ac:dyDescent="0.35">
      <c r="A98" t="s">
        <v>114</v>
      </c>
      <c r="B98" s="3">
        <v>76320</v>
      </c>
      <c r="C98" s="3">
        <v>83615</v>
      </c>
      <c r="D98" s="3">
        <v>128890</v>
      </c>
      <c r="E98" s="3">
        <v>120771</v>
      </c>
      <c r="F98" s="3">
        <v>113005</v>
      </c>
      <c r="G98" s="3">
        <v>111844</v>
      </c>
      <c r="H98" s="3">
        <v>76863</v>
      </c>
      <c r="I98" s="3">
        <v>105824</v>
      </c>
      <c r="J98" s="3">
        <v>58610</v>
      </c>
      <c r="K98" s="3">
        <v>39970</v>
      </c>
      <c r="L98" s="3">
        <v>41010</v>
      </c>
      <c r="M98" s="3">
        <v>23610</v>
      </c>
      <c r="N98" s="3">
        <v>25785</v>
      </c>
      <c r="O98" s="3">
        <v>20365</v>
      </c>
      <c r="P98" s="3">
        <v>14340</v>
      </c>
      <c r="Q98" s="3">
        <v>22466</v>
      </c>
      <c r="R98" s="3">
        <v>14935</v>
      </c>
      <c r="S98" s="3">
        <v>27705</v>
      </c>
      <c r="T98" s="3">
        <v>8695</v>
      </c>
      <c r="U98" s="3">
        <v>11220</v>
      </c>
      <c r="V98" s="3">
        <v>19865</v>
      </c>
      <c r="W98" s="3">
        <v>1145708</v>
      </c>
      <c r="X98" s="3">
        <v>1301862</v>
      </c>
      <c r="Y98" s="3">
        <v>1569530</v>
      </c>
    </row>
    <row r="99" spans="1:25" x14ac:dyDescent="0.35">
      <c r="A99" t="s">
        <v>115</v>
      </c>
      <c r="B99" s="3">
        <v>0</v>
      </c>
      <c r="C99" s="3">
        <v>0</v>
      </c>
      <c r="D99" s="3">
        <v>10</v>
      </c>
      <c r="E99" s="3">
        <v>0</v>
      </c>
      <c r="F99" s="3">
        <v>0</v>
      </c>
      <c r="G99" s="3">
        <v>0</v>
      </c>
      <c r="H99" s="3">
        <v>0</v>
      </c>
      <c r="I99" s="3">
        <v>9</v>
      </c>
      <c r="J99" s="3">
        <v>18</v>
      </c>
      <c r="K99" s="3">
        <v>56</v>
      </c>
      <c r="L99" s="3">
        <v>14</v>
      </c>
      <c r="M99" s="3">
        <v>36</v>
      </c>
      <c r="N99" s="3">
        <v>0</v>
      </c>
      <c r="O99" s="3">
        <v>15</v>
      </c>
      <c r="P99" s="3">
        <v>0</v>
      </c>
      <c r="Q99" s="3">
        <v>13</v>
      </c>
      <c r="R99" s="3">
        <v>50</v>
      </c>
      <c r="S99" s="3">
        <v>29</v>
      </c>
      <c r="T99" s="3">
        <v>65</v>
      </c>
      <c r="U99" s="3">
        <v>60</v>
      </c>
      <c r="V99" s="3">
        <v>80</v>
      </c>
      <c r="W99" s="3">
        <v>455</v>
      </c>
      <c r="X99" s="3">
        <v>1721</v>
      </c>
      <c r="Y99" s="3">
        <v>2280</v>
      </c>
    </row>
    <row r="100" spans="1:25" x14ac:dyDescent="0.35">
      <c r="A100" t="s">
        <v>116</v>
      </c>
      <c r="B100" s="3">
        <v>1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20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21</v>
      </c>
      <c r="X100" s="3">
        <v>0</v>
      </c>
      <c r="Y100" s="3">
        <v>0</v>
      </c>
    </row>
    <row r="101" spans="1:25" x14ac:dyDescent="0.35">
      <c r="A101" t="s">
        <v>117</v>
      </c>
      <c r="B101" s="3">
        <v>0</v>
      </c>
      <c r="C101" s="3">
        <v>0</v>
      </c>
      <c r="D101" s="3">
        <v>119880</v>
      </c>
      <c r="E101" s="3">
        <v>115200</v>
      </c>
      <c r="F101" s="3">
        <v>50040</v>
      </c>
      <c r="G101" s="3">
        <v>0</v>
      </c>
      <c r="H101" s="3">
        <v>0</v>
      </c>
      <c r="I101" s="3">
        <v>0</v>
      </c>
      <c r="J101" s="3">
        <v>100080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385200</v>
      </c>
      <c r="X101" s="3">
        <v>28578166</v>
      </c>
      <c r="Y101" s="3">
        <v>27521823</v>
      </c>
    </row>
    <row r="102" spans="1:25" x14ac:dyDescent="0.35">
      <c r="A102" t="s">
        <v>118</v>
      </c>
      <c r="B102" s="3">
        <v>538178</v>
      </c>
      <c r="C102" s="3">
        <v>310579</v>
      </c>
      <c r="D102" s="3">
        <v>330709</v>
      </c>
      <c r="E102" s="3">
        <v>360690</v>
      </c>
      <c r="F102" s="3">
        <v>426408</v>
      </c>
      <c r="G102" s="3">
        <v>513488</v>
      </c>
      <c r="H102" s="3">
        <v>376578</v>
      </c>
      <c r="I102" s="3">
        <v>404346</v>
      </c>
      <c r="J102" s="3">
        <v>156492</v>
      </c>
      <c r="K102" s="3">
        <v>216330</v>
      </c>
      <c r="L102" s="3">
        <v>156932</v>
      </c>
      <c r="M102" s="3">
        <v>227612</v>
      </c>
      <c r="N102" s="3">
        <v>169717</v>
      </c>
      <c r="O102" s="3">
        <v>257525</v>
      </c>
      <c r="P102" s="3">
        <v>333795</v>
      </c>
      <c r="Q102" s="3">
        <v>556930</v>
      </c>
      <c r="R102" s="3">
        <v>265171</v>
      </c>
      <c r="S102" s="3">
        <v>116882</v>
      </c>
      <c r="T102" s="3">
        <v>90777</v>
      </c>
      <c r="U102" s="3">
        <v>247798</v>
      </c>
      <c r="V102" s="3">
        <v>142158</v>
      </c>
      <c r="W102" s="3">
        <v>6199095</v>
      </c>
      <c r="X102" s="3">
        <v>2895193</v>
      </c>
      <c r="Y102" s="3">
        <v>1808673</v>
      </c>
    </row>
    <row r="103" spans="1:25" x14ac:dyDescent="0.35">
      <c r="A103" t="s">
        <v>119</v>
      </c>
      <c r="B103" s="3">
        <v>76272</v>
      </c>
      <c r="C103" s="3">
        <v>50848</v>
      </c>
      <c r="D103" s="3">
        <v>50848</v>
      </c>
      <c r="E103" s="3">
        <v>76272</v>
      </c>
      <c r="F103" s="3">
        <v>50848</v>
      </c>
      <c r="G103" s="3">
        <v>50848</v>
      </c>
      <c r="H103" s="3">
        <v>76272</v>
      </c>
      <c r="I103" s="3">
        <v>76272</v>
      </c>
      <c r="J103" s="3">
        <v>50848</v>
      </c>
      <c r="K103" s="3">
        <v>101696</v>
      </c>
      <c r="L103" s="3">
        <v>49327</v>
      </c>
      <c r="M103" s="3">
        <v>126212</v>
      </c>
      <c r="N103" s="3">
        <v>0</v>
      </c>
      <c r="O103" s="3">
        <v>50848</v>
      </c>
      <c r="P103" s="3">
        <v>25424</v>
      </c>
      <c r="Q103" s="3">
        <v>177073</v>
      </c>
      <c r="R103" s="3">
        <v>25424</v>
      </c>
      <c r="S103" s="3">
        <v>0</v>
      </c>
      <c r="T103" s="3">
        <v>76272</v>
      </c>
      <c r="U103" s="3">
        <v>0</v>
      </c>
      <c r="V103" s="3">
        <v>50394</v>
      </c>
      <c r="W103" s="3">
        <v>1241998</v>
      </c>
      <c r="X103" s="3">
        <v>1013396</v>
      </c>
      <c r="Y103" s="3">
        <v>992784</v>
      </c>
    </row>
    <row r="104" spans="1:25" x14ac:dyDescent="0.35">
      <c r="A104" t="s">
        <v>120</v>
      </c>
      <c r="B104" s="3">
        <v>0</v>
      </c>
      <c r="C104" s="3">
        <v>0</v>
      </c>
      <c r="D104" s="3">
        <v>210</v>
      </c>
      <c r="E104" s="3">
        <v>10</v>
      </c>
      <c r="F104" s="3">
        <v>26710</v>
      </c>
      <c r="G104" s="3">
        <v>46170</v>
      </c>
      <c r="H104" s="3">
        <v>0</v>
      </c>
      <c r="I104" s="3">
        <v>1000</v>
      </c>
      <c r="J104" s="3">
        <v>46000</v>
      </c>
      <c r="K104" s="3">
        <v>47470</v>
      </c>
      <c r="L104" s="3">
        <v>1550</v>
      </c>
      <c r="M104" s="3">
        <v>220</v>
      </c>
      <c r="N104" s="3">
        <v>23270</v>
      </c>
      <c r="O104" s="3">
        <v>46000</v>
      </c>
      <c r="P104" s="3">
        <v>180</v>
      </c>
      <c r="Q104" s="3">
        <v>4530</v>
      </c>
      <c r="R104" s="3">
        <v>23300</v>
      </c>
      <c r="S104" s="3">
        <v>23175</v>
      </c>
      <c r="T104" s="3">
        <v>1450</v>
      </c>
      <c r="U104" s="3">
        <v>24685</v>
      </c>
      <c r="V104" s="3">
        <v>255555</v>
      </c>
      <c r="W104" s="3">
        <v>571485</v>
      </c>
      <c r="X104" s="3">
        <v>190195</v>
      </c>
      <c r="Y104" s="3">
        <v>403200</v>
      </c>
    </row>
    <row r="105" spans="1:25" x14ac:dyDescent="0.35">
      <c r="A105" t="s">
        <v>121</v>
      </c>
      <c r="B105" s="3">
        <v>174</v>
      </c>
      <c r="C105" s="3">
        <v>471</v>
      </c>
      <c r="D105" s="3">
        <v>358</v>
      </c>
      <c r="E105" s="3">
        <v>5856</v>
      </c>
      <c r="F105" s="3">
        <v>2125</v>
      </c>
      <c r="G105" s="3">
        <v>1287</v>
      </c>
      <c r="H105" s="3">
        <v>1708</v>
      </c>
      <c r="I105" s="3">
        <v>812</v>
      </c>
      <c r="J105" s="3">
        <v>1756</v>
      </c>
      <c r="K105" s="3">
        <v>1790</v>
      </c>
      <c r="L105" s="3">
        <v>1520</v>
      </c>
      <c r="M105" s="3">
        <v>3106</v>
      </c>
      <c r="N105" s="3">
        <v>30254</v>
      </c>
      <c r="O105" s="3">
        <v>29933</v>
      </c>
      <c r="P105" s="3">
        <v>425</v>
      </c>
      <c r="Q105" s="3">
        <v>29534</v>
      </c>
      <c r="R105" s="3">
        <v>29236</v>
      </c>
      <c r="S105" s="3">
        <v>30364</v>
      </c>
      <c r="T105" s="3">
        <v>1245</v>
      </c>
      <c r="U105" s="3">
        <v>1466</v>
      </c>
      <c r="V105" s="3">
        <v>29247</v>
      </c>
      <c r="W105" s="3">
        <v>202667</v>
      </c>
      <c r="X105" s="3">
        <v>126689</v>
      </c>
      <c r="Y105" s="3">
        <v>314293</v>
      </c>
    </row>
    <row r="106" spans="1:25" x14ac:dyDescent="0.35">
      <c r="A106" t="s">
        <v>122</v>
      </c>
      <c r="B106" s="3">
        <v>0</v>
      </c>
      <c r="C106" s="3">
        <v>0</v>
      </c>
      <c r="D106" s="3">
        <v>0</v>
      </c>
      <c r="E106" s="3">
        <v>28000</v>
      </c>
      <c r="F106" s="3">
        <v>0</v>
      </c>
      <c r="G106" s="3">
        <v>0</v>
      </c>
      <c r="H106" s="3">
        <v>28000</v>
      </c>
      <c r="I106" s="3">
        <v>0</v>
      </c>
      <c r="J106" s="3">
        <v>0</v>
      </c>
      <c r="K106" s="3">
        <v>0</v>
      </c>
      <c r="L106" s="3">
        <v>28500</v>
      </c>
      <c r="M106" s="3">
        <v>56000</v>
      </c>
      <c r="N106" s="3">
        <v>56000</v>
      </c>
      <c r="O106" s="3">
        <v>56000</v>
      </c>
      <c r="P106" s="3">
        <v>56000</v>
      </c>
      <c r="Q106" s="3">
        <v>0</v>
      </c>
      <c r="R106" s="3">
        <v>0</v>
      </c>
      <c r="S106" s="3">
        <v>0</v>
      </c>
      <c r="T106" s="3">
        <v>28000</v>
      </c>
      <c r="U106" s="3">
        <v>57400</v>
      </c>
      <c r="V106" s="3">
        <v>0</v>
      </c>
      <c r="W106" s="3">
        <v>393900</v>
      </c>
      <c r="X106" s="3">
        <v>225000</v>
      </c>
      <c r="Y106" s="3">
        <v>283000</v>
      </c>
    </row>
    <row r="107" spans="1:25" x14ac:dyDescent="0.35">
      <c r="A107" t="s">
        <v>123</v>
      </c>
      <c r="B107" s="3">
        <v>221800</v>
      </c>
      <c r="C107" s="3">
        <v>54825</v>
      </c>
      <c r="D107" s="3">
        <v>32820</v>
      </c>
      <c r="E107" s="3">
        <v>32700</v>
      </c>
      <c r="F107" s="3">
        <v>6312</v>
      </c>
      <c r="G107" s="3">
        <v>54312</v>
      </c>
      <c r="H107" s="3">
        <v>6312</v>
      </c>
      <c r="I107" s="3">
        <v>6422</v>
      </c>
      <c r="J107" s="3">
        <v>12962</v>
      </c>
      <c r="K107" s="3">
        <v>29082</v>
      </c>
      <c r="L107" s="3">
        <v>6222</v>
      </c>
      <c r="M107" s="3">
        <v>28282</v>
      </c>
      <c r="N107" s="3">
        <v>20712</v>
      </c>
      <c r="O107" s="3">
        <v>492</v>
      </c>
      <c r="P107" s="3">
        <v>21882</v>
      </c>
      <c r="Q107" s="3">
        <v>43882</v>
      </c>
      <c r="R107" s="3">
        <v>10461</v>
      </c>
      <c r="S107" s="3">
        <v>22420</v>
      </c>
      <c r="T107" s="3">
        <v>5150</v>
      </c>
      <c r="U107" s="3">
        <v>12500</v>
      </c>
      <c r="V107" s="3">
        <v>31580</v>
      </c>
      <c r="W107" s="3">
        <v>661130</v>
      </c>
      <c r="X107" s="3">
        <v>1180650</v>
      </c>
      <c r="Y107" s="3">
        <v>255945</v>
      </c>
    </row>
    <row r="108" spans="1:25" x14ac:dyDescent="0.35">
      <c r="A108" t="s">
        <v>124</v>
      </c>
      <c r="B108" s="3">
        <v>0</v>
      </c>
      <c r="C108" s="3">
        <v>0</v>
      </c>
      <c r="D108" s="3">
        <v>0</v>
      </c>
      <c r="E108" s="3">
        <v>84000</v>
      </c>
      <c r="F108" s="3">
        <v>0</v>
      </c>
      <c r="G108" s="3">
        <v>2500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600</v>
      </c>
      <c r="S108" s="3">
        <v>0</v>
      </c>
      <c r="T108" s="3">
        <v>600</v>
      </c>
      <c r="U108" s="3">
        <v>600</v>
      </c>
      <c r="V108" s="3">
        <v>0</v>
      </c>
      <c r="W108" s="3">
        <v>88300</v>
      </c>
      <c r="X108" s="3">
        <v>48665</v>
      </c>
      <c r="Y108" s="3">
        <v>64715</v>
      </c>
    </row>
    <row r="109" spans="1:25" x14ac:dyDescent="0.35">
      <c r="A109" t="s">
        <v>125</v>
      </c>
      <c r="B109" s="3">
        <v>140</v>
      </c>
      <c r="C109" s="3">
        <v>0</v>
      </c>
      <c r="D109" s="3">
        <v>25</v>
      </c>
      <c r="E109" s="3">
        <v>10</v>
      </c>
      <c r="F109" s="3">
        <v>15</v>
      </c>
      <c r="G109" s="3">
        <v>12</v>
      </c>
      <c r="H109" s="3">
        <v>143</v>
      </c>
      <c r="I109" s="3">
        <v>340</v>
      </c>
      <c r="J109" s="3">
        <v>680</v>
      </c>
      <c r="K109" s="3">
        <v>15</v>
      </c>
      <c r="L109" s="3">
        <v>715</v>
      </c>
      <c r="M109" s="3">
        <v>300</v>
      </c>
      <c r="N109" s="3">
        <v>389</v>
      </c>
      <c r="O109" s="3">
        <v>5</v>
      </c>
      <c r="P109" s="3">
        <v>13</v>
      </c>
      <c r="Q109" s="3">
        <v>231</v>
      </c>
      <c r="R109" s="3">
        <v>5</v>
      </c>
      <c r="S109" s="3">
        <v>662</v>
      </c>
      <c r="T109" s="3">
        <v>722</v>
      </c>
      <c r="U109" s="3">
        <v>117</v>
      </c>
      <c r="V109" s="3">
        <v>0</v>
      </c>
      <c r="W109" s="3">
        <v>4539</v>
      </c>
      <c r="X109" s="3">
        <v>480</v>
      </c>
      <c r="Y109" s="3">
        <v>864876</v>
      </c>
    </row>
    <row r="110" spans="1:25" x14ac:dyDescent="0.35">
      <c r="A110" t="s">
        <v>126</v>
      </c>
      <c r="B110" s="3">
        <v>0</v>
      </c>
      <c r="C110" s="3">
        <v>0</v>
      </c>
      <c r="D110" s="3">
        <v>0</v>
      </c>
      <c r="E110" s="3">
        <v>40</v>
      </c>
      <c r="F110" s="3">
        <v>120</v>
      </c>
      <c r="G110" s="3">
        <v>100</v>
      </c>
      <c r="H110" s="3">
        <v>120</v>
      </c>
      <c r="I110" s="3">
        <v>0</v>
      </c>
      <c r="J110" s="3">
        <v>20</v>
      </c>
      <c r="K110" s="3">
        <v>50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10</v>
      </c>
      <c r="S110" s="3">
        <v>40</v>
      </c>
      <c r="T110" s="3">
        <v>40</v>
      </c>
      <c r="U110" s="3">
        <v>0</v>
      </c>
      <c r="V110" s="3">
        <v>0</v>
      </c>
      <c r="W110" s="3">
        <v>540</v>
      </c>
      <c r="X110" s="3">
        <v>720</v>
      </c>
      <c r="Y110" s="3">
        <v>30</v>
      </c>
    </row>
    <row r="111" spans="1:25" x14ac:dyDescent="0.35">
      <c r="A111" t="s">
        <v>127</v>
      </c>
      <c r="B111" s="3">
        <v>346994</v>
      </c>
      <c r="C111" s="3">
        <v>471491</v>
      </c>
      <c r="D111" s="3">
        <v>632308</v>
      </c>
      <c r="E111" s="3">
        <v>1446521</v>
      </c>
      <c r="F111" s="3">
        <v>732216</v>
      </c>
      <c r="G111" s="3">
        <v>464492</v>
      </c>
      <c r="H111" s="3">
        <v>196525</v>
      </c>
      <c r="I111" s="3">
        <v>110998</v>
      </c>
      <c r="J111" s="3">
        <v>65120</v>
      </c>
      <c r="K111" s="3">
        <v>60910</v>
      </c>
      <c r="L111" s="3">
        <v>32660</v>
      </c>
      <c r="M111" s="3">
        <v>39200</v>
      </c>
      <c r="N111" s="3">
        <v>21250</v>
      </c>
      <c r="O111" s="3">
        <v>21990</v>
      </c>
      <c r="P111" s="3">
        <v>15245</v>
      </c>
      <c r="Q111" s="3">
        <v>9430</v>
      </c>
      <c r="R111" s="3">
        <v>34650</v>
      </c>
      <c r="S111" s="3">
        <v>22920</v>
      </c>
      <c r="T111" s="3">
        <v>22550</v>
      </c>
      <c r="U111" s="3">
        <v>30220</v>
      </c>
      <c r="V111" s="3">
        <v>8680</v>
      </c>
      <c r="W111" s="3">
        <v>4786370</v>
      </c>
      <c r="X111" s="3">
        <v>3585718</v>
      </c>
      <c r="Y111" s="3">
        <v>8917239</v>
      </c>
    </row>
    <row r="112" spans="1:25" x14ac:dyDescent="0.35">
      <c r="A112" t="s">
        <v>128</v>
      </c>
      <c r="B112" s="3">
        <v>65</v>
      </c>
      <c r="C112" s="3">
        <v>30</v>
      </c>
      <c r="D112" s="3">
        <v>0</v>
      </c>
      <c r="E112" s="3">
        <v>5</v>
      </c>
      <c r="F112" s="3">
        <v>110</v>
      </c>
      <c r="G112" s="3">
        <v>86695</v>
      </c>
      <c r="H112" s="3">
        <v>28980</v>
      </c>
      <c r="I112" s="3">
        <v>29270</v>
      </c>
      <c r="J112" s="3">
        <v>57780</v>
      </c>
      <c r="K112" s="3">
        <v>58154</v>
      </c>
      <c r="L112" s="3">
        <v>116665</v>
      </c>
      <c r="M112" s="3">
        <v>59410</v>
      </c>
      <c r="N112" s="3">
        <v>205225</v>
      </c>
      <c r="O112" s="3">
        <v>380</v>
      </c>
      <c r="P112" s="3">
        <v>116360</v>
      </c>
      <c r="Q112" s="3">
        <v>29210</v>
      </c>
      <c r="R112" s="3">
        <v>117965</v>
      </c>
      <c r="S112" s="3">
        <v>57705</v>
      </c>
      <c r="T112" s="3">
        <v>119165</v>
      </c>
      <c r="U112" s="3">
        <v>177125</v>
      </c>
      <c r="V112" s="3">
        <v>86910</v>
      </c>
      <c r="W112" s="3">
        <v>1347209</v>
      </c>
      <c r="X112" s="3">
        <v>1570261</v>
      </c>
      <c r="Y112" s="3">
        <v>1464731</v>
      </c>
    </row>
    <row r="113" spans="1:25" x14ac:dyDescent="0.35">
      <c r="A113" t="s">
        <v>129</v>
      </c>
      <c r="B113" s="3">
        <v>7250</v>
      </c>
      <c r="C113" s="3">
        <v>0</v>
      </c>
      <c r="D113" s="3">
        <v>0</v>
      </c>
      <c r="E113" s="3">
        <v>6000</v>
      </c>
      <c r="F113" s="3">
        <v>2800</v>
      </c>
      <c r="G113" s="3">
        <v>5750</v>
      </c>
      <c r="H113" s="3">
        <v>6000</v>
      </c>
      <c r="I113" s="3">
        <v>0</v>
      </c>
      <c r="J113" s="3">
        <v>100</v>
      </c>
      <c r="K113" s="3">
        <v>21050</v>
      </c>
      <c r="L113" s="3">
        <v>1250</v>
      </c>
      <c r="M113" s="3">
        <v>1250</v>
      </c>
      <c r="N113" s="3">
        <v>17100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68550</v>
      </c>
      <c r="X113" s="3">
        <v>193100</v>
      </c>
      <c r="Y113" s="3">
        <v>76490</v>
      </c>
    </row>
    <row r="114" spans="1:25" x14ac:dyDescent="0.35">
      <c r="A114" t="s">
        <v>130</v>
      </c>
      <c r="B114" s="3">
        <v>0</v>
      </c>
      <c r="C114" s="3">
        <v>0</v>
      </c>
      <c r="D114" s="3">
        <v>2700</v>
      </c>
      <c r="E114" s="3">
        <v>7700</v>
      </c>
      <c r="F114" s="3">
        <v>0</v>
      </c>
      <c r="G114" s="3">
        <v>0</v>
      </c>
      <c r="H114" s="3">
        <v>11390</v>
      </c>
      <c r="I114" s="3">
        <v>2240</v>
      </c>
      <c r="J114" s="3">
        <v>1680</v>
      </c>
      <c r="K114" s="3">
        <v>4793</v>
      </c>
      <c r="L114" s="3">
        <v>3443</v>
      </c>
      <c r="M114" s="3">
        <v>2323</v>
      </c>
      <c r="N114" s="3">
        <v>643</v>
      </c>
      <c r="O114" s="3">
        <v>2883</v>
      </c>
      <c r="P114" s="3">
        <v>2800</v>
      </c>
      <c r="Q114" s="3">
        <v>1763</v>
      </c>
      <c r="R114" s="3">
        <v>613</v>
      </c>
      <c r="S114" s="3">
        <v>4993</v>
      </c>
      <c r="T114" s="3">
        <v>5825</v>
      </c>
      <c r="U114" s="3">
        <v>1203</v>
      </c>
      <c r="V114" s="3">
        <v>83</v>
      </c>
      <c r="W114" s="3">
        <v>57075</v>
      </c>
      <c r="X114" s="3">
        <v>150550</v>
      </c>
      <c r="Y114" s="3">
        <v>273870</v>
      </c>
    </row>
    <row r="115" spans="1:25" x14ac:dyDescent="0.35">
      <c r="A115" t="s">
        <v>131</v>
      </c>
      <c r="B115" s="3">
        <v>220400</v>
      </c>
      <c r="C115" s="3">
        <v>362500</v>
      </c>
      <c r="D115" s="3">
        <v>29000</v>
      </c>
      <c r="E115" s="3">
        <v>441000</v>
      </c>
      <c r="F115" s="3">
        <v>180000</v>
      </c>
      <c r="G115" s="3">
        <v>383000</v>
      </c>
      <c r="H115" s="3">
        <v>538700</v>
      </c>
      <c r="I115" s="3">
        <v>0</v>
      </c>
      <c r="J115" s="3">
        <v>197200</v>
      </c>
      <c r="K115" s="3">
        <v>554100</v>
      </c>
      <c r="L115" s="3">
        <v>492350</v>
      </c>
      <c r="M115" s="3">
        <v>656950</v>
      </c>
      <c r="N115" s="3">
        <v>743700</v>
      </c>
      <c r="O115" s="3">
        <v>517878</v>
      </c>
      <c r="P115" s="3">
        <v>203650</v>
      </c>
      <c r="Q115" s="3">
        <v>594500</v>
      </c>
      <c r="R115" s="3">
        <v>310400</v>
      </c>
      <c r="S115" s="3">
        <v>192850</v>
      </c>
      <c r="T115" s="3">
        <v>112500</v>
      </c>
      <c r="U115" s="3">
        <v>53825</v>
      </c>
      <c r="V115" s="3">
        <v>324650</v>
      </c>
      <c r="W115" s="3">
        <v>7109153</v>
      </c>
      <c r="X115" s="3">
        <v>5943150</v>
      </c>
      <c r="Y115" s="3">
        <v>5618100</v>
      </c>
    </row>
    <row r="116" spans="1:25" x14ac:dyDescent="0.35">
      <c r="A116" t="s">
        <v>132</v>
      </c>
      <c r="B116" s="3">
        <v>0</v>
      </c>
      <c r="C116" s="3">
        <v>285000</v>
      </c>
      <c r="D116" s="3">
        <v>150000</v>
      </c>
      <c r="E116" s="3">
        <v>778000</v>
      </c>
      <c r="F116" s="3">
        <v>4302000</v>
      </c>
      <c r="G116" s="3">
        <v>7910000</v>
      </c>
      <c r="H116" s="3">
        <v>4136100</v>
      </c>
      <c r="I116" s="3">
        <v>5543320</v>
      </c>
      <c r="J116" s="3">
        <v>12116000</v>
      </c>
      <c r="K116" s="3">
        <v>7678100</v>
      </c>
      <c r="L116" s="3">
        <v>11588000</v>
      </c>
      <c r="M116" s="3">
        <v>3434625</v>
      </c>
      <c r="N116" s="3">
        <v>7607850</v>
      </c>
      <c r="O116" s="3">
        <v>2777500</v>
      </c>
      <c r="P116" s="3">
        <v>4354900</v>
      </c>
      <c r="Q116" s="3">
        <v>2030500</v>
      </c>
      <c r="R116" s="3">
        <v>9775806</v>
      </c>
      <c r="S116" s="3">
        <v>3957000</v>
      </c>
      <c r="T116" s="3">
        <v>5728950</v>
      </c>
      <c r="U116" s="3">
        <v>1855000</v>
      </c>
      <c r="V116" s="3">
        <v>2283000</v>
      </c>
      <c r="W116" s="3">
        <v>98291651</v>
      </c>
      <c r="X116" s="3">
        <v>114383750</v>
      </c>
      <c r="Y116" s="3">
        <v>118912278</v>
      </c>
    </row>
    <row r="117" spans="1:25" x14ac:dyDescent="0.35">
      <c r="A117" t="s">
        <v>133</v>
      </c>
      <c r="B117" s="3">
        <v>140000</v>
      </c>
      <c r="C117" s="3">
        <v>50000</v>
      </c>
      <c r="D117" s="3">
        <v>135000</v>
      </c>
      <c r="E117" s="3">
        <v>58750</v>
      </c>
      <c r="F117" s="3">
        <v>176250</v>
      </c>
      <c r="G117" s="3">
        <v>5000</v>
      </c>
      <c r="H117" s="3">
        <v>143750</v>
      </c>
      <c r="I117" s="3">
        <v>72450</v>
      </c>
      <c r="J117" s="3">
        <v>132500</v>
      </c>
      <c r="K117" s="3">
        <v>100000</v>
      </c>
      <c r="L117" s="3">
        <v>157500</v>
      </c>
      <c r="M117" s="3">
        <v>158250</v>
      </c>
      <c r="N117" s="3">
        <v>118750</v>
      </c>
      <c r="O117" s="3">
        <v>202000</v>
      </c>
      <c r="P117" s="3">
        <v>62500</v>
      </c>
      <c r="Q117" s="3">
        <v>120750</v>
      </c>
      <c r="R117" s="3">
        <v>135000</v>
      </c>
      <c r="S117" s="3">
        <v>31750</v>
      </c>
      <c r="T117" s="3">
        <v>81270</v>
      </c>
      <c r="U117" s="3">
        <v>113750</v>
      </c>
      <c r="V117" s="3">
        <v>15000</v>
      </c>
      <c r="W117" s="3">
        <v>2210220</v>
      </c>
      <c r="X117" s="3">
        <v>2468657</v>
      </c>
      <c r="Y117" s="3">
        <v>2220887</v>
      </c>
    </row>
    <row r="118" spans="1:25" x14ac:dyDescent="0.35">
      <c r="A118" t="s">
        <v>134</v>
      </c>
      <c r="B118" s="3">
        <v>0</v>
      </c>
      <c r="C118" s="3">
        <v>27750</v>
      </c>
      <c r="D118" s="3">
        <v>29250</v>
      </c>
      <c r="E118" s="3">
        <v>58500</v>
      </c>
      <c r="F118" s="3">
        <v>0</v>
      </c>
      <c r="G118" s="3">
        <v>0</v>
      </c>
      <c r="H118" s="3">
        <v>23200</v>
      </c>
      <c r="I118" s="3">
        <v>0</v>
      </c>
      <c r="J118" s="3">
        <v>24250</v>
      </c>
      <c r="K118" s="3">
        <v>23200</v>
      </c>
      <c r="L118" s="3">
        <v>0</v>
      </c>
      <c r="M118" s="3">
        <v>0</v>
      </c>
      <c r="N118" s="3">
        <v>0</v>
      </c>
      <c r="O118" s="3">
        <v>0</v>
      </c>
      <c r="P118" s="3">
        <v>28650</v>
      </c>
      <c r="Q118" s="3">
        <v>0</v>
      </c>
      <c r="R118" s="3">
        <v>12000</v>
      </c>
      <c r="S118" s="3">
        <v>14500</v>
      </c>
      <c r="T118" s="3">
        <v>0</v>
      </c>
      <c r="U118" s="3">
        <v>0</v>
      </c>
      <c r="V118" s="3">
        <v>0</v>
      </c>
      <c r="W118" s="3">
        <v>241300</v>
      </c>
      <c r="X118" s="3">
        <v>395850</v>
      </c>
      <c r="Y118" s="3">
        <v>230450</v>
      </c>
    </row>
    <row r="119" spans="1:25" x14ac:dyDescent="0.35">
      <c r="A119" t="s">
        <v>135</v>
      </c>
      <c r="B119" s="3">
        <v>29000</v>
      </c>
      <c r="C119" s="3">
        <v>58000</v>
      </c>
      <c r="D119" s="3">
        <v>29056</v>
      </c>
      <c r="E119" s="3">
        <v>145168</v>
      </c>
      <c r="F119" s="3">
        <v>87168</v>
      </c>
      <c r="G119" s="3">
        <v>203336</v>
      </c>
      <c r="H119" s="3">
        <v>261448</v>
      </c>
      <c r="I119" s="3">
        <v>232392</v>
      </c>
      <c r="J119" s="3">
        <v>232168</v>
      </c>
      <c r="K119" s="3">
        <v>203224</v>
      </c>
      <c r="L119" s="3">
        <v>116668</v>
      </c>
      <c r="M119" s="3">
        <v>261836</v>
      </c>
      <c r="N119" s="3">
        <v>348280</v>
      </c>
      <c r="O119" s="3">
        <v>88056</v>
      </c>
      <c r="P119" s="3">
        <v>116000</v>
      </c>
      <c r="Q119" s="3">
        <v>203612</v>
      </c>
      <c r="R119" s="3">
        <v>59000</v>
      </c>
      <c r="S119" s="3">
        <v>58500</v>
      </c>
      <c r="T119" s="3">
        <v>29056</v>
      </c>
      <c r="U119" s="3">
        <v>29000</v>
      </c>
      <c r="V119" s="3">
        <v>0</v>
      </c>
      <c r="W119" s="3">
        <v>2790968</v>
      </c>
      <c r="X119" s="3">
        <v>1950832</v>
      </c>
      <c r="Y119" s="3">
        <v>1375296</v>
      </c>
    </row>
    <row r="120" spans="1:25" x14ac:dyDescent="0.35">
      <c r="A120" t="s">
        <v>136</v>
      </c>
      <c r="B120" s="3">
        <v>11630</v>
      </c>
      <c r="C120" s="3">
        <v>4041</v>
      </c>
      <c r="D120" s="3">
        <v>8617</v>
      </c>
      <c r="E120" s="3">
        <v>0</v>
      </c>
      <c r="F120" s="3">
        <v>5902</v>
      </c>
      <c r="G120" s="3">
        <v>0</v>
      </c>
      <c r="H120" s="3">
        <v>7945</v>
      </c>
      <c r="I120" s="3">
        <v>21935</v>
      </c>
      <c r="J120" s="3">
        <v>0</v>
      </c>
      <c r="K120" s="3">
        <v>10329</v>
      </c>
      <c r="L120" s="3">
        <v>0</v>
      </c>
      <c r="M120" s="3">
        <v>10033</v>
      </c>
      <c r="N120" s="3">
        <v>16007</v>
      </c>
      <c r="O120" s="3">
        <v>0</v>
      </c>
      <c r="P120" s="3">
        <v>6286</v>
      </c>
      <c r="Q120" s="3">
        <v>0</v>
      </c>
      <c r="R120" s="3">
        <v>11460</v>
      </c>
      <c r="S120" s="3">
        <v>5902</v>
      </c>
      <c r="T120" s="3">
        <v>0</v>
      </c>
      <c r="U120" s="3">
        <v>17372</v>
      </c>
      <c r="V120" s="3">
        <v>11711</v>
      </c>
      <c r="W120" s="3">
        <v>149170</v>
      </c>
      <c r="X120" s="3">
        <v>136454</v>
      </c>
      <c r="Y120" s="3">
        <v>151567</v>
      </c>
    </row>
    <row r="121" spans="1:25" x14ac:dyDescent="0.35">
      <c r="A121" t="s">
        <v>137</v>
      </c>
      <c r="B121" s="3">
        <v>0</v>
      </c>
      <c r="C121" s="3">
        <v>0</v>
      </c>
      <c r="D121" s="3">
        <v>0</v>
      </c>
      <c r="E121" s="3">
        <v>29250</v>
      </c>
      <c r="F121" s="3">
        <v>0</v>
      </c>
      <c r="G121" s="3">
        <v>0</v>
      </c>
      <c r="H121" s="3">
        <v>0</v>
      </c>
      <c r="I121" s="3">
        <v>27000</v>
      </c>
      <c r="J121" s="3">
        <v>0</v>
      </c>
      <c r="K121" s="3">
        <v>29000</v>
      </c>
      <c r="L121" s="3">
        <v>0</v>
      </c>
      <c r="M121" s="3">
        <v>0</v>
      </c>
      <c r="N121" s="3">
        <v>29000</v>
      </c>
      <c r="O121" s="3">
        <v>4350</v>
      </c>
      <c r="P121" s="3">
        <v>29000</v>
      </c>
      <c r="Q121" s="3">
        <v>29000</v>
      </c>
      <c r="R121" s="3">
        <v>62350</v>
      </c>
      <c r="S121" s="3">
        <v>29150</v>
      </c>
      <c r="T121" s="3">
        <v>0</v>
      </c>
      <c r="U121" s="3">
        <v>0</v>
      </c>
      <c r="V121" s="3">
        <v>0</v>
      </c>
      <c r="W121" s="3">
        <v>268100</v>
      </c>
      <c r="X121" s="3">
        <v>265350</v>
      </c>
      <c r="Y121" s="3">
        <v>166750</v>
      </c>
    </row>
    <row r="122" spans="1:25" x14ac:dyDescent="0.35">
      <c r="A122" t="s">
        <v>138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56000</v>
      </c>
      <c r="M122" s="3">
        <v>28000</v>
      </c>
      <c r="N122" s="3">
        <v>0</v>
      </c>
      <c r="O122" s="3">
        <v>28000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112000</v>
      </c>
      <c r="X122" s="3">
        <v>385020</v>
      </c>
      <c r="Y122" s="3">
        <v>2382192</v>
      </c>
    </row>
    <row r="123" spans="1:25" x14ac:dyDescent="0.35">
      <c r="A123" t="s">
        <v>139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50</v>
      </c>
      <c r="Y123" s="3">
        <v>0</v>
      </c>
    </row>
    <row r="124" spans="1:25" x14ac:dyDescent="0.35">
      <c r="A124" t="s">
        <v>140</v>
      </c>
      <c r="B124" s="3">
        <v>34893</v>
      </c>
      <c r="C124" s="3">
        <v>170124</v>
      </c>
      <c r="D124" s="3">
        <v>136876</v>
      </c>
      <c r="E124" s="3">
        <v>203870</v>
      </c>
      <c r="F124" s="3">
        <v>161317</v>
      </c>
      <c r="G124" s="3">
        <v>252384</v>
      </c>
      <c r="H124" s="3">
        <v>232496</v>
      </c>
      <c r="I124" s="3">
        <v>315462</v>
      </c>
      <c r="J124" s="3">
        <v>178173</v>
      </c>
      <c r="K124" s="3">
        <v>232890</v>
      </c>
      <c r="L124" s="3">
        <v>122121</v>
      </c>
      <c r="M124" s="3">
        <v>122045</v>
      </c>
      <c r="N124" s="3">
        <v>214086</v>
      </c>
      <c r="O124" s="3">
        <v>233171</v>
      </c>
      <c r="P124" s="3">
        <v>121682</v>
      </c>
      <c r="Q124" s="3">
        <v>180139</v>
      </c>
      <c r="R124" s="3">
        <v>117765</v>
      </c>
      <c r="S124" s="3">
        <v>191865</v>
      </c>
      <c r="T124" s="3">
        <v>232097</v>
      </c>
      <c r="U124" s="3">
        <v>271531</v>
      </c>
      <c r="V124" s="3">
        <v>235134</v>
      </c>
      <c r="W124" s="3">
        <v>3960121</v>
      </c>
      <c r="X124" s="3">
        <v>4185624</v>
      </c>
      <c r="Y124" s="3">
        <v>4282085</v>
      </c>
    </row>
    <row r="125" spans="1:25" x14ac:dyDescent="0.35">
      <c r="A125" t="s">
        <v>141</v>
      </c>
      <c r="B125" s="3">
        <v>0</v>
      </c>
      <c r="C125" s="3">
        <v>49940</v>
      </c>
      <c r="D125" s="3">
        <v>101696</v>
      </c>
      <c r="E125" s="3">
        <v>101696</v>
      </c>
      <c r="F125" s="3">
        <v>0</v>
      </c>
      <c r="G125" s="3">
        <v>259024</v>
      </c>
      <c r="H125" s="3">
        <v>155268</v>
      </c>
      <c r="I125" s="3">
        <v>101696</v>
      </c>
      <c r="J125" s="3">
        <v>462728</v>
      </c>
      <c r="K125" s="3">
        <v>128936</v>
      </c>
      <c r="L125" s="3">
        <v>324611</v>
      </c>
      <c r="M125" s="3">
        <v>280152</v>
      </c>
      <c r="N125" s="3">
        <v>498982</v>
      </c>
      <c r="O125" s="3">
        <v>362165</v>
      </c>
      <c r="P125" s="3">
        <v>132156</v>
      </c>
      <c r="Q125" s="3">
        <v>308125</v>
      </c>
      <c r="R125" s="3">
        <v>75940</v>
      </c>
      <c r="S125" s="3">
        <v>174790</v>
      </c>
      <c r="T125" s="3">
        <v>50970</v>
      </c>
      <c r="U125" s="3">
        <v>49940</v>
      </c>
      <c r="V125" s="3">
        <v>0</v>
      </c>
      <c r="W125" s="3">
        <v>3618815</v>
      </c>
      <c r="X125" s="3">
        <v>6427312</v>
      </c>
      <c r="Y125" s="3">
        <v>16026</v>
      </c>
    </row>
    <row r="126" spans="1:25" x14ac:dyDescent="0.35">
      <c r="A126" t="s">
        <v>142</v>
      </c>
      <c r="B126" s="3">
        <v>65200</v>
      </c>
      <c r="C126" s="3">
        <v>2400</v>
      </c>
      <c r="D126" s="3">
        <v>12400</v>
      </c>
      <c r="E126" s="3">
        <v>104280</v>
      </c>
      <c r="F126" s="3">
        <v>371990</v>
      </c>
      <c r="G126" s="3">
        <v>209650</v>
      </c>
      <c r="H126" s="3">
        <v>198600</v>
      </c>
      <c r="I126" s="3">
        <v>99000</v>
      </c>
      <c r="J126" s="3">
        <v>23000</v>
      </c>
      <c r="K126" s="3">
        <v>79000</v>
      </c>
      <c r="L126" s="3">
        <v>33750</v>
      </c>
      <c r="M126" s="3">
        <v>117555</v>
      </c>
      <c r="N126" s="3">
        <v>202300</v>
      </c>
      <c r="O126" s="3">
        <v>164100</v>
      </c>
      <c r="P126" s="3">
        <v>161630</v>
      </c>
      <c r="Q126" s="3">
        <v>97500</v>
      </c>
      <c r="R126" s="3">
        <v>182150</v>
      </c>
      <c r="S126" s="3">
        <v>295000</v>
      </c>
      <c r="T126" s="3">
        <v>303350</v>
      </c>
      <c r="U126" s="3">
        <v>227100</v>
      </c>
      <c r="V126" s="3">
        <v>224100</v>
      </c>
      <c r="W126" s="3">
        <v>3174055</v>
      </c>
      <c r="X126" s="3">
        <v>18270</v>
      </c>
      <c r="Y126" s="3">
        <v>6403</v>
      </c>
    </row>
    <row r="127" spans="1:25" x14ac:dyDescent="0.35">
      <c r="A127" t="s">
        <v>143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24970</v>
      </c>
      <c r="W127" s="3">
        <v>24970</v>
      </c>
      <c r="X127" s="3">
        <v>75908</v>
      </c>
      <c r="Y127" s="3">
        <v>0</v>
      </c>
    </row>
    <row r="128" spans="1:25" x14ac:dyDescent="0.35">
      <c r="A128" t="s">
        <v>144</v>
      </c>
      <c r="B128" s="3">
        <v>0</v>
      </c>
      <c r="C128" s="3">
        <v>0</v>
      </c>
      <c r="D128" s="3">
        <v>10170</v>
      </c>
      <c r="E128" s="3">
        <v>5878</v>
      </c>
      <c r="F128" s="3">
        <v>10170</v>
      </c>
      <c r="G128" s="3">
        <v>0</v>
      </c>
      <c r="H128" s="3">
        <v>10170</v>
      </c>
      <c r="I128" s="3">
        <v>0</v>
      </c>
      <c r="J128" s="3">
        <v>0</v>
      </c>
      <c r="K128" s="3">
        <v>0</v>
      </c>
      <c r="L128" s="3">
        <v>10170</v>
      </c>
      <c r="M128" s="3">
        <v>5878</v>
      </c>
      <c r="N128" s="3">
        <v>0</v>
      </c>
      <c r="O128" s="3">
        <v>10170</v>
      </c>
      <c r="P128" s="3">
        <v>0</v>
      </c>
      <c r="Q128" s="3">
        <v>0</v>
      </c>
      <c r="R128" s="3">
        <v>10170</v>
      </c>
      <c r="S128" s="3">
        <v>0</v>
      </c>
      <c r="T128" s="3">
        <v>0</v>
      </c>
      <c r="U128" s="3">
        <v>16048</v>
      </c>
      <c r="V128" s="3">
        <v>0</v>
      </c>
      <c r="W128" s="3">
        <v>88824</v>
      </c>
      <c r="X128" s="3">
        <v>70248</v>
      </c>
      <c r="Y128" s="3">
        <v>16736</v>
      </c>
    </row>
    <row r="129" spans="1:25" x14ac:dyDescent="0.35">
      <c r="A129" t="s">
        <v>145</v>
      </c>
      <c r="B129" s="3">
        <v>0</v>
      </c>
      <c r="C129" s="3">
        <v>0</v>
      </c>
      <c r="D129" s="3">
        <v>200</v>
      </c>
      <c r="E129" s="3">
        <v>0</v>
      </c>
      <c r="F129" s="3">
        <v>0</v>
      </c>
      <c r="G129" s="3">
        <v>0</v>
      </c>
      <c r="H129" s="3">
        <v>600</v>
      </c>
      <c r="I129" s="3">
        <v>0</v>
      </c>
      <c r="J129" s="3">
        <v>0</v>
      </c>
      <c r="K129" s="3">
        <v>750</v>
      </c>
      <c r="L129" s="3">
        <v>25200</v>
      </c>
      <c r="M129" s="3">
        <v>0</v>
      </c>
      <c r="N129" s="3">
        <v>1263</v>
      </c>
      <c r="O129" s="3">
        <v>0</v>
      </c>
      <c r="P129" s="3">
        <v>28800</v>
      </c>
      <c r="Q129" s="3">
        <v>0</v>
      </c>
      <c r="R129" s="3">
        <v>1483</v>
      </c>
      <c r="S129" s="3">
        <v>30000</v>
      </c>
      <c r="T129" s="3">
        <v>0</v>
      </c>
      <c r="U129" s="3">
        <v>0</v>
      </c>
      <c r="V129" s="3">
        <v>200</v>
      </c>
      <c r="W129" s="3">
        <v>88496</v>
      </c>
      <c r="X129" s="3">
        <v>128923</v>
      </c>
      <c r="Y129" s="3">
        <v>320600</v>
      </c>
    </row>
    <row r="130" spans="1:25" x14ac:dyDescent="0.35">
      <c r="A130" t="s">
        <v>146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60048</v>
      </c>
      <c r="Y130" s="3">
        <v>0</v>
      </c>
    </row>
    <row r="131" spans="1:25" x14ac:dyDescent="0.35">
      <c r="A131" t="s">
        <v>147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28000</v>
      </c>
      <c r="Y131" s="3">
        <v>0</v>
      </c>
    </row>
    <row r="132" spans="1:25" x14ac:dyDescent="0.35">
      <c r="A132" t="s">
        <v>148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100000</v>
      </c>
      <c r="L132" s="3">
        <v>25000</v>
      </c>
      <c r="M132" s="3">
        <v>106600</v>
      </c>
      <c r="N132" s="3">
        <v>168000</v>
      </c>
      <c r="O132" s="3">
        <v>0</v>
      </c>
      <c r="P132" s="3">
        <v>153600</v>
      </c>
      <c r="Q132" s="3">
        <v>0</v>
      </c>
      <c r="R132" s="3">
        <v>26600</v>
      </c>
      <c r="S132" s="3">
        <v>0</v>
      </c>
      <c r="T132" s="3">
        <v>0</v>
      </c>
      <c r="U132" s="3">
        <v>0</v>
      </c>
      <c r="V132" s="3">
        <v>0</v>
      </c>
      <c r="W132" s="3">
        <v>579800</v>
      </c>
      <c r="X132" s="3">
        <v>326240</v>
      </c>
      <c r="Y132" s="3">
        <v>722750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per week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Wilco van den Berg</dc:creator>
  <cp:lastModifiedBy>Wilco van den Berg</cp:lastModifiedBy>
  <dcterms:created xsi:type="dcterms:W3CDTF">2022-12-15T15:24:02Z</dcterms:created>
  <dcterms:modified xsi:type="dcterms:W3CDTF">2022-12-15T15:26:33Z</dcterms:modified>
</cp:coreProperties>
</file>