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2 Markt &amp; Statistiek\Statistiek\Marktinformatie\KCB\verstuurt\2022\"/>
    </mc:Choice>
  </mc:AlternateContent>
  <bookViews>
    <workbookView xWindow="0" yWindow="0" windowWidth="19170" windowHeight="6730"/>
  </bookViews>
  <sheets>
    <sheet name="export per week" sheetId="1" r:id="rId1"/>
  </sheets>
  <calcPr calcId="0"/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B5" i="1"/>
</calcChain>
</file>

<file path=xl/sharedStrings.xml><?xml version="1.0" encoding="utf-8"?>
<sst xmlns="http://schemas.openxmlformats.org/spreadsheetml/2006/main" count="122" uniqueCount="122">
  <si>
    <t>Bestemming omschr</t>
  </si>
  <si>
    <t>2022/27</t>
  </si>
  <si>
    <t>2022/28</t>
  </si>
  <si>
    <t>2022/29</t>
  </si>
  <si>
    <t>2022/30</t>
  </si>
  <si>
    <t>2022/31</t>
  </si>
  <si>
    <t>Verenigde Arabische Emiraten</t>
  </si>
  <si>
    <t>Antigua En Barbuda</t>
  </si>
  <si>
    <t>Angola</t>
  </si>
  <si>
    <t>Oostenrijk</t>
  </si>
  <si>
    <t>Aruba</t>
  </si>
  <si>
    <t>Barbados</t>
  </si>
  <si>
    <t>Belgie</t>
  </si>
  <si>
    <t>Burkina Faso</t>
  </si>
  <si>
    <t>Bulgarije</t>
  </si>
  <si>
    <t>Bahrein</t>
  </si>
  <si>
    <t>Benin</t>
  </si>
  <si>
    <t>Brunei</t>
  </si>
  <si>
    <t>BONAIRE,SINTEUSTATIUS EN SABA</t>
  </si>
  <si>
    <t>Brazilie</t>
  </si>
  <si>
    <t>Belize</t>
  </si>
  <si>
    <t>Democr. Republiek Congo</t>
  </si>
  <si>
    <t>Centraal Afrikaanse Republiek</t>
  </si>
  <si>
    <t>Congo</t>
  </si>
  <si>
    <t>Zwitserland</t>
  </si>
  <si>
    <t>Ivoorkust</t>
  </si>
  <si>
    <t>Kameroen</t>
  </si>
  <si>
    <t>Kaapverdie</t>
  </si>
  <si>
    <t>CURACAO</t>
  </si>
  <si>
    <t>Cyprus</t>
  </si>
  <si>
    <t>Tsjechie</t>
  </si>
  <si>
    <t>Duitsland</t>
  </si>
  <si>
    <t>Denemarken</t>
  </si>
  <si>
    <t>Dominica</t>
  </si>
  <si>
    <t>Dominicaanse Republiek</t>
  </si>
  <si>
    <t>Estland</t>
  </si>
  <si>
    <t>Egypte</t>
  </si>
  <si>
    <t>Spanje</t>
  </si>
  <si>
    <t>Finland</t>
  </si>
  <si>
    <t>Faeroer</t>
  </si>
  <si>
    <t>Frankrijk</t>
  </si>
  <si>
    <t>Gabon</t>
  </si>
  <si>
    <t>Groot-Brittannie</t>
  </si>
  <si>
    <t>Grenada</t>
  </si>
  <si>
    <t>Georgie</t>
  </si>
  <si>
    <t>Frans Guyana</t>
  </si>
  <si>
    <t>Ghana</t>
  </si>
  <si>
    <t>Gibraltar</t>
  </si>
  <si>
    <t>Gambia</t>
  </si>
  <si>
    <t>Guinee</t>
  </si>
  <si>
    <t>Guadeloupe</t>
  </si>
  <si>
    <t>Equatoriaal-Guinee</t>
  </si>
  <si>
    <t>Griekenland</t>
  </si>
  <si>
    <t>Guatemala</t>
  </si>
  <si>
    <t>Guinee Bissau</t>
  </si>
  <si>
    <t>Guyana</t>
  </si>
  <si>
    <t>Hong-Kong</t>
  </si>
  <si>
    <t>Honduras</t>
  </si>
  <si>
    <t>Kroatie</t>
  </si>
  <si>
    <t>Haiti</t>
  </si>
  <si>
    <t>Ierland</t>
  </si>
  <si>
    <t>Israel</t>
  </si>
  <si>
    <t>Irak</t>
  </si>
  <si>
    <t>Ijsland</t>
  </si>
  <si>
    <t>Italie</t>
  </si>
  <si>
    <t>Jamaica</t>
  </si>
  <si>
    <t>Jordanie</t>
  </si>
  <si>
    <t>Japan</t>
  </si>
  <si>
    <t>Sint Christoffer En Nevis</t>
  </si>
  <si>
    <t>Koeweit</t>
  </si>
  <si>
    <t>Sint Lucia</t>
  </si>
  <si>
    <t>Liberia</t>
  </si>
  <si>
    <t>Litouwen</t>
  </si>
  <si>
    <t>Luxemburg</t>
  </si>
  <si>
    <t>Letland</t>
  </si>
  <si>
    <t>Moldavie</t>
  </si>
  <si>
    <t>Saint Martin (Frans deel)</t>
  </si>
  <si>
    <t>Mali</t>
  </si>
  <si>
    <t>Martinique</t>
  </si>
  <si>
    <t>Mauretanie</t>
  </si>
  <si>
    <t>Malta</t>
  </si>
  <si>
    <t>Malediven</t>
  </si>
  <si>
    <t>Maleisie</t>
  </si>
  <si>
    <t>Niger</t>
  </si>
  <si>
    <t>Nigeria</t>
  </si>
  <si>
    <t>Nicaragua</t>
  </si>
  <si>
    <t>Noorwegen</t>
  </si>
  <si>
    <t>Oman</t>
  </si>
  <si>
    <t>Frans-Polynesie</t>
  </si>
  <si>
    <t>Filippijnen</t>
  </si>
  <si>
    <t>Polen</t>
  </si>
  <si>
    <t>Puerto Rico</t>
  </si>
  <si>
    <t>Portugal</t>
  </si>
  <si>
    <t>Quatar</t>
  </si>
  <si>
    <t>Reunion</t>
  </si>
  <si>
    <t>Roemenie</t>
  </si>
  <si>
    <t>Servie</t>
  </si>
  <si>
    <t>Saoedi-Arabie</t>
  </si>
  <si>
    <t>Seychellen</t>
  </si>
  <si>
    <t>Zweden</t>
  </si>
  <si>
    <t>Singapore</t>
  </si>
  <si>
    <t>Slovenie</t>
  </si>
  <si>
    <t>Slowakije</t>
  </si>
  <si>
    <t>Sierra Leone</t>
  </si>
  <si>
    <t>Senegal</t>
  </si>
  <si>
    <t>Suriname</t>
  </si>
  <si>
    <t>Sao Tome En Principe</t>
  </si>
  <si>
    <t>El Salvador</t>
  </si>
  <si>
    <t>Sint Maarten (Nederlandse Deel)</t>
  </si>
  <si>
    <t>Togo</t>
  </si>
  <si>
    <t>Thailand</t>
  </si>
  <si>
    <t>Trinidad En Tobago</t>
  </si>
  <si>
    <t>Taiwan</t>
  </si>
  <si>
    <t>Oekraine</t>
  </si>
  <si>
    <t>Sint Vincent</t>
  </si>
  <si>
    <t>Vietnam</t>
  </si>
  <si>
    <t>totaal</t>
  </si>
  <si>
    <t>Nederland: Export van uien seizoen 2022-23 naar land van bestemming in KG, Bron: KCB/GroentenFruit Huis</t>
  </si>
  <si>
    <t>2022/23</t>
  </si>
  <si>
    <t>2021/22</t>
  </si>
  <si>
    <t>2020/21</t>
  </si>
  <si>
    <t>Periode totaal week 27-31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</si>
</sst>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3" fontId="0" fillId="0" borderId="0" xfId="0" applyNumberFormat="1"/>
    <xf numFmtId="0" fontId="16" fillId="0" borderId="0" xfId="0" applyFont="1"/>
    <xf numFmtId="3" fontId="16" fillId="0" borderId="0" xfId="0" applyNumberFormat="1" applyFont="1"/>
    <xf numFmtId="165" fontId="16" fillId="0" borderId="0" xfId="1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erekening" xfId="12" builtinId="22" customBuiltin="1"/>
    <cellStyle name="Controlecel" xfId="14" builtinId="23" customBuiltin="1"/>
    <cellStyle name="Gekoppelde cel" xfId="13" builtinId="24" customBuiltin="1"/>
    <cellStyle name="Goed" xfId="7" builtinId="26" customBuiltin="1"/>
    <cellStyle name="Invoer" xfId="10" builtinId="20" customBuiltin="1"/>
    <cellStyle name="Kop 1" xfId="3" builtinId="16" customBuiltin="1"/>
    <cellStyle name="Kop 2" xfId="4" builtinId="17" customBuiltin="1"/>
    <cellStyle name="Kop 3" xfId="5" builtinId="18" customBuiltin="1"/>
    <cellStyle name="Kop 4" xfId="6" builtinId="19" customBuiltin="1"/>
    <cellStyle name="Neutraal" xfId="9" builtinId="28" customBuiltin="1"/>
    <cellStyle name="Notitie" xfId="16" builtinId="10" customBuiltin="1"/>
    <cellStyle name="Ongeldig" xfId="8" builtinId="27" customBuiltin="1"/>
    <cellStyle name="Procent" xfId="1" builtinId="5"/>
    <cellStyle name="Standaard" xfId="0" builtinId="0"/>
    <cellStyle name="Titel" xfId="2" builtinId="15" customBuiltin="1"/>
    <cellStyle name="Totaal" xfId="18" builtinId="25" customBuiltin="1"/>
    <cellStyle name="Uitvoer" xfId="11" builtinId="21" customBuiltin="1"/>
    <cellStyle name="Verklarende tekst" xfId="17" builtinId="53" customBuiltin="1"/>
    <cellStyle name="Waarschuwingsteks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"/>
  <sheetViews>
    <sheetView tabSelected="1" workbookViewId="0">
      <selection activeCell="F1" activeCellId="1" sqref="A1:A1048576 F1:F1048576"/>
    </sheetView>
  </sheetViews>
  <sheetFormatPr defaultRowHeight="14.5" x14ac:dyDescent="0.35"/>
  <cols>
    <col min="1" max="1" width="29.6328125" bestFit="1" customWidth="1"/>
    <col min="2" max="6" width="9.90625" bestFit="1" customWidth="1"/>
    <col min="7" max="7" width="13" bestFit="1" customWidth="1"/>
    <col min="8" max="9" width="11" bestFit="1" customWidth="1"/>
  </cols>
  <sheetData>
    <row r="1" spans="1:11" x14ac:dyDescent="0.35">
      <c r="A1" s="2" t="s">
        <v>117</v>
      </c>
    </row>
    <row r="3" spans="1:11" x14ac:dyDescent="0.35">
      <c r="G3" s="2" t="s">
        <v>121</v>
      </c>
    </row>
    <row r="4" spans="1:11" x14ac:dyDescent="0.3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s="2" t="s">
        <v>118</v>
      </c>
      <c r="H4" s="2" t="s">
        <v>119</v>
      </c>
      <c r="I4" s="2" t="s">
        <v>120</v>
      </c>
    </row>
    <row r="5" spans="1:11" s="2" customFormat="1" x14ac:dyDescent="0.35">
      <c r="A5" s="2" t="s">
        <v>116</v>
      </c>
      <c r="B5" s="3">
        <f>SUM(B6:B115)</f>
        <v>13259010</v>
      </c>
      <c r="C5" s="3">
        <f t="shared" ref="C5:I5" si="0">SUM(C6:C115)</f>
        <v>16096237</v>
      </c>
      <c r="D5" s="3">
        <f t="shared" si="0"/>
        <v>17927014</v>
      </c>
      <c r="E5" s="3">
        <f t="shared" si="0"/>
        <v>22691976</v>
      </c>
      <c r="F5" s="3">
        <f t="shared" si="0"/>
        <v>20180192</v>
      </c>
      <c r="G5" s="3">
        <f t="shared" si="0"/>
        <v>90154429</v>
      </c>
      <c r="H5" s="3">
        <f t="shared" si="0"/>
        <v>71868515</v>
      </c>
      <c r="I5" s="3">
        <f t="shared" si="0"/>
        <v>61899422</v>
      </c>
      <c r="K5" s="4"/>
    </row>
    <row r="6" spans="1:11" x14ac:dyDescent="0.35">
      <c r="A6" t="s">
        <v>6</v>
      </c>
      <c r="B6" s="1">
        <v>373</v>
      </c>
      <c r="C6" s="1">
        <v>329</v>
      </c>
      <c r="D6" s="1">
        <v>44</v>
      </c>
      <c r="E6" s="1">
        <v>71</v>
      </c>
      <c r="F6" s="1">
        <v>203</v>
      </c>
      <c r="G6" s="1">
        <v>1020</v>
      </c>
      <c r="H6" s="1">
        <v>30139</v>
      </c>
      <c r="I6" s="1">
        <v>27694</v>
      </c>
    </row>
    <row r="7" spans="1:11" x14ac:dyDescent="0.35">
      <c r="A7" t="s">
        <v>7</v>
      </c>
      <c r="B7" s="1">
        <v>0</v>
      </c>
      <c r="C7" s="1">
        <v>14756</v>
      </c>
      <c r="D7" s="1">
        <v>0</v>
      </c>
      <c r="E7" s="1">
        <v>14852</v>
      </c>
      <c r="F7" s="1">
        <v>0</v>
      </c>
      <c r="G7" s="1">
        <v>29608</v>
      </c>
      <c r="H7" s="1">
        <v>31540</v>
      </c>
      <c r="I7" s="1">
        <v>52367</v>
      </c>
    </row>
    <row r="8" spans="1:11" x14ac:dyDescent="0.35">
      <c r="A8" t="s">
        <v>8</v>
      </c>
      <c r="B8" s="1">
        <v>18850</v>
      </c>
      <c r="C8" s="1">
        <v>0</v>
      </c>
      <c r="D8" s="1">
        <v>0</v>
      </c>
      <c r="E8" s="1">
        <v>0</v>
      </c>
      <c r="F8" s="1">
        <v>0</v>
      </c>
      <c r="G8" s="1">
        <v>18850</v>
      </c>
      <c r="H8" s="1">
        <v>0</v>
      </c>
      <c r="I8" s="1">
        <v>29000</v>
      </c>
    </row>
    <row r="9" spans="1:11" x14ac:dyDescent="0.35">
      <c r="A9" t="s">
        <v>9</v>
      </c>
      <c r="B9" s="1">
        <v>100</v>
      </c>
      <c r="C9" s="1">
        <v>10</v>
      </c>
      <c r="D9" s="1">
        <v>25</v>
      </c>
      <c r="E9" s="1">
        <v>3750</v>
      </c>
      <c r="F9" s="1">
        <v>0</v>
      </c>
      <c r="G9" s="1">
        <v>3885</v>
      </c>
      <c r="H9" s="1">
        <v>22925</v>
      </c>
      <c r="I9" s="1">
        <v>12865</v>
      </c>
    </row>
    <row r="10" spans="1:11" x14ac:dyDescent="0.35">
      <c r="A10" t="s">
        <v>10</v>
      </c>
      <c r="B10" s="1">
        <v>0</v>
      </c>
      <c r="C10" s="1">
        <v>13304</v>
      </c>
      <c r="D10" s="1">
        <v>0</v>
      </c>
      <c r="E10" s="1">
        <v>17633</v>
      </c>
      <c r="F10" s="1">
        <v>9356</v>
      </c>
      <c r="G10" s="1">
        <v>40293</v>
      </c>
      <c r="H10" s="1">
        <v>31016</v>
      </c>
      <c r="I10" s="1">
        <v>38425</v>
      </c>
    </row>
    <row r="11" spans="1:11" x14ac:dyDescent="0.35">
      <c r="A11" t="s">
        <v>11</v>
      </c>
      <c r="B11" s="1">
        <v>58370</v>
      </c>
      <c r="C11" s="1">
        <v>0</v>
      </c>
      <c r="D11" s="1">
        <v>80130</v>
      </c>
      <c r="E11" s="1">
        <v>29185</v>
      </c>
      <c r="F11" s="1">
        <v>58352</v>
      </c>
      <c r="G11" s="1">
        <v>226037</v>
      </c>
      <c r="H11" s="1">
        <v>276893</v>
      </c>
      <c r="I11" s="1">
        <v>262148</v>
      </c>
    </row>
    <row r="12" spans="1:11" x14ac:dyDescent="0.35">
      <c r="A12" t="s">
        <v>12</v>
      </c>
      <c r="B12" s="1">
        <v>650197</v>
      </c>
      <c r="C12" s="1">
        <v>701884</v>
      </c>
      <c r="D12" s="1">
        <v>669580</v>
      </c>
      <c r="E12" s="1">
        <v>831717</v>
      </c>
      <c r="F12" s="1">
        <v>0</v>
      </c>
      <c r="G12" s="1">
        <v>2853378</v>
      </c>
      <c r="H12" s="1">
        <v>1279825</v>
      </c>
      <c r="I12" s="1">
        <v>2307804</v>
      </c>
    </row>
    <row r="13" spans="1:11" x14ac:dyDescent="0.35">
      <c r="A13" t="s">
        <v>13</v>
      </c>
      <c r="B13" s="1">
        <v>0</v>
      </c>
      <c r="C13" s="1">
        <v>0</v>
      </c>
      <c r="D13" s="1">
        <v>0</v>
      </c>
      <c r="E13" s="1">
        <v>43750</v>
      </c>
      <c r="F13" s="1">
        <v>43750</v>
      </c>
      <c r="G13" s="1">
        <v>87500</v>
      </c>
      <c r="H13" s="1">
        <v>0</v>
      </c>
      <c r="I13" s="1">
        <v>57000</v>
      </c>
    </row>
    <row r="14" spans="1:11" x14ac:dyDescent="0.35">
      <c r="A14" t="s">
        <v>14</v>
      </c>
      <c r="B14" s="1">
        <v>21250</v>
      </c>
      <c r="C14" s="1">
        <v>0</v>
      </c>
      <c r="D14" s="1">
        <v>0</v>
      </c>
      <c r="E14" s="1">
        <v>46150</v>
      </c>
      <c r="F14" s="1">
        <v>0</v>
      </c>
      <c r="G14" s="1">
        <v>67400</v>
      </c>
      <c r="H14" s="1">
        <v>43680</v>
      </c>
      <c r="I14" s="1">
        <v>63000</v>
      </c>
    </row>
    <row r="15" spans="1:11" x14ac:dyDescent="0.35">
      <c r="A15" t="s">
        <v>15</v>
      </c>
      <c r="B15" s="1">
        <v>80</v>
      </c>
      <c r="C15" s="1">
        <v>80</v>
      </c>
      <c r="D15" s="1">
        <v>60</v>
      </c>
      <c r="E15" s="1">
        <v>30</v>
      </c>
      <c r="F15" s="1">
        <v>15</v>
      </c>
      <c r="G15" s="1">
        <v>265</v>
      </c>
      <c r="H15" s="1">
        <v>109</v>
      </c>
      <c r="I15" s="1">
        <v>70</v>
      </c>
    </row>
    <row r="16" spans="1:11" x14ac:dyDescent="0.35">
      <c r="A16" t="s">
        <v>16</v>
      </c>
      <c r="B16" s="1">
        <v>0</v>
      </c>
      <c r="C16" s="1">
        <v>0</v>
      </c>
      <c r="D16" s="1">
        <v>14500</v>
      </c>
      <c r="E16" s="1">
        <v>0</v>
      </c>
      <c r="F16" s="1">
        <v>0</v>
      </c>
      <c r="G16" s="1">
        <v>14500</v>
      </c>
      <c r="H16" s="1">
        <v>58000</v>
      </c>
      <c r="I16" s="1">
        <v>0</v>
      </c>
    </row>
    <row r="17" spans="1:9" x14ac:dyDescent="0.35">
      <c r="A17" t="s">
        <v>17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59994</v>
      </c>
      <c r="I17" s="1">
        <v>0</v>
      </c>
    </row>
    <row r="18" spans="1:9" x14ac:dyDescent="0.35">
      <c r="A18" t="s">
        <v>18</v>
      </c>
      <c r="B18" s="1">
        <v>0</v>
      </c>
      <c r="C18" s="1">
        <v>0</v>
      </c>
      <c r="D18" s="1">
        <v>0</v>
      </c>
      <c r="E18" s="1">
        <v>0</v>
      </c>
      <c r="F18" s="1">
        <v>7426</v>
      </c>
      <c r="G18" s="1">
        <v>7426</v>
      </c>
      <c r="H18" s="1">
        <v>0</v>
      </c>
      <c r="I18" s="1">
        <v>1775</v>
      </c>
    </row>
    <row r="19" spans="1:9" x14ac:dyDescent="0.35">
      <c r="A19" t="s">
        <v>19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58000</v>
      </c>
    </row>
    <row r="20" spans="1:9" x14ac:dyDescent="0.35">
      <c r="A20" t="s">
        <v>20</v>
      </c>
      <c r="B20" s="1">
        <v>0</v>
      </c>
      <c r="C20" s="1">
        <v>0</v>
      </c>
      <c r="D20" s="1">
        <v>0</v>
      </c>
      <c r="E20" s="1">
        <v>0</v>
      </c>
      <c r="F20" s="1">
        <v>59020</v>
      </c>
      <c r="G20" s="1">
        <v>59020</v>
      </c>
      <c r="H20" s="1">
        <v>59020</v>
      </c>
      <c r="I20" s="1">
        <v>118040</v>
      </c>
    </row>
    <row r="21" spans="1:9" x14ac:dyDescent="0.35">
      <c r="A21" t="s">
        <v>21</v>
      </c>
      <c r="B21" s="1">
        <v>116000</v>
      </c>
      <c r="C21" s="1">
        <v>116000</v>
      </c>
      <c r="D21" s="1">
        <v>435000</v>
      </c>
      <c r="E21" s="1">
        <v>348000</v>
      </c>
      <c r="F21" s="1">
        <v>174000</v>
      </c>
      <c r="G21" s="1">
        <v>1189000</v>
      </c>
      <c r="H21" s="1">
        <v>753600</v>
      </c>
      <c r="I21" s="1">
        <v>659112</v>
      </c>
    </row>
    <row r="22" spans="1:9" x14ac:dyDescent="0.35">
      <c r="A22" t="s">
        <v>22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5800</v>
      </c>
    </row>
    <row r="23" spans="1:9" x14ac:dyDescent="0.35">
      <c r="A23" t="s">
        <v>23</v>
      </c>
      <c r="B23" s="1">
        <v>434100</v>
      </c>
      <c r="C23" s="1">
        <v>87250</v>
      </c>
      <c r="D23" s="1">
        <v>599000</v>
      </c>
      <c r="E23" s="1">
        <v>611710</v>
      </c>
      <c r="F23" s="1">
        <v>337300</v>
      </c>
      <c r="G23" s="1">
        <v>2069360</v>
      </c>
      <c r="H23" s="1">
        <v>1644200</v>
      </c>
      <c r="I23" s="1">
        <v>1100000</v>
      </c>
    </row>
    <row r="24" spans="1:9" x14ac:dyDescent="0.35">
      <c r="A24" t="s">
        <v>24</v>
      </c>
      <c r="B24" s="1">
        <v>0</v>
      </c>
      <c r="C24" s="1">
        <v>0</v>
      </c>
      <c r="D24" s="1">
        <v>0</v>
      </c>
      <c r="E24" s="1">
        <v>28280</v>
      </c>
      <c r="F24" s="1">
        <v>16500</v>
      </c>
      <c r="G24" s="1">
        <v>44780</v>
      </c>
      <c r="H24" s="1">
        <v>185</v>
      </c>
      <c r="I24" s="1">
        <v>0</v>
      </c>
    </row>
    <row r="25" spans="1:9" x14ac:dyDescent="0.35">
      <c r="A25" t="s">
        <v>25</v>
      </c>
      <c r="B25" s="1">
        <v>2455850</v>
      </c>
      <c r="C25" s="1">
        <v>2702900</v>
      </c>
      <c r="D25" s="1">
        <v>3428000</v>
      </c>
      <c r="E25" s="1">
        <v>4087500</v>
      </c>
      <c r="F25" s="1">
        <v>4342000</v>
      </c>
      <c r="G25" s="1">
        <v>17016250</v>
      </c>
      <c r="H25" s="1">
        <v>16272150</v>
      </c>
      <c r="I25" s="1">
        <v>9824250</v>
      </c>
    </row>
    <row r="26" spans="1:9" x14ac:dyDescent="0.35">
      <c r="A26" t="s">
        <v>26</v>
      </c>
      <c r="B26" s="1">
        <v>0</v>
      </c>
      <c r="C26" s="1">
        <v>0</v>
      </c>
      <c r="D26" s="1">
        <v>56000</v>
      </c>
      <c r="E26" s="1">
        <v>0</v>
      </c>
      <c r="F26" s="1">
        <v>0</v>
      </c>
      <c r="G26" s="1">
        <v>56000</v>
      </c>
      <c r="H26" s="1">
        <v>0</v>
      </c>
      <c r="I26" s="1">
        <v>198000</v>
      </c>
    </row>
    <row r="27" spans="1:9" x14ac:dyDescent="0.35">
      <c r="A27" t="s">
        <v>27</v>
      </c>
      <c r="B27" s="1">
        <v>87000</v>
      </c>
      <c r="C27" s="1">
        <v>58000</v>
      </c>
      <c r="D27" s="1">
        <v>29000</v>
      </c>
      <c r="E27" s="1">
        <v>0</v>
      </c>
      <c r="F27" s="1">
        <v>0</v>
      </c>
      <c r="G27" s="1">
        <v>174000</v>
      </c>
      <c r="H27" s="1">
        <v>115500</v>
      </c>
      <c r="I27" s="1">
        <v>172000</v>
      </c>
    </row>
    <row r="28" spans="1:9" x14ac:dyDescent="0.35">
      <c r="A28" t="s">
        <v>28</v>
      </c>
      <c r="B28" s="1">
        <v>22752</v>
      </c>
      <c r="C28" s="1">
        <v>4451</v>
      </c>
      <c r="D28" s="1">
        <v>26141</v>
      </c>
      <c r="E28" s="1">
        <v>12080</v>
      </c>
      <c r="F28" s="1">
        <v>37446</v>
      </c>
      <c r="G28" s="1">
        <v>102870</v>
      </c>
      <c r="H28" s="1">
        <v>87864</v>
      </c>
      <c r="I28" s="1">
        <v>86240</v>
      </c>
    </row>
    <row r="29" spans="1:9" x14ac:dyDescent="0.35">
      <c r="A29" t="s">
        <v>29</v>
      </c>
      <c r="B29" s="1">
        <v>0</v>
      </c>
      <c r="C29" s="1">
        <v>0</v>
      </c>
      <c r="D29" s="1">
        <v>50</v>
      </c>
      <c r="E29" s="1">
        <v>0</v>
      </c>
      <c r="F29" s="1">
        <v>0</v>
      </c>
      <c r="G29" s="1">
        <v>50</v>
      </c>
      <c r="H29" s="1">
        <v>3050</v>
      </c>
      <c r="I29" s="1">
        <v>200</v>
      </c>
    </row>
    <row r="30" spans="1:9" x14ac:dyDescent="0.35">
      <c r="A30" t="s">
        <v>30</v>
      </c>
      <c r="B30" s="1">
        <v>53198</v>
      </c>
      <c r="C30" s="1">
        <v>35978</v>
      </c>
      <c r="D30" s="1">
        <v>528</v>
      </c>
      <c r="E30" s="1">
        <v>568</v>
      </c>
      <c r="F30" s="1">
        <v>528</v>
      </c>
      <c r="G30" s="1">
        <v>90800</v>
      </c>
      <c r="H30" s="1">
        <v>48406</v>
      </c>
      <c r="I30" s="1">
        <v>97846</v>
      </c>
    </row>
    <row r="31" spans="1:9" x14ac:dyDescent="0.35">
      <c r="A31" t="s">
        <v>31</v>
      </c>
      <c r="B31" s="1">
        <v>346787</v>
      </c>
      <c r="C31" s="1">
        <v>494213</v>
      </c>
      <c r="D31" s="1">
        <v>191648</v>
      </c>
      <c r="E31" s="1">
        <v>343626</v>
      </c>
      <c r="F31" s="1">
        <v>69006</v>
      </c>
      <c r="G31" s="1">
        <v>1445280</v>
      </c>
      <c r="H31" s="1">
        <v>2466687</v>
      </c>
      <c r="I31" s="1">
        <v>1810329</v>
      </c>
    </row>
    <row r="32" spans="1:9" x14ac:dyDescent="0.35">
      <c r="A32" t="s">
        <v>32</v>
      </c>
      <c r="B32" s="1">
        <v>56365</v>
      </c>
      <c r="C32" s="1">
        <v>112290</v>
      </c>
      <c r="D32" s="1">
        <v>125284</v>
      </c>
      <c r="E32" s="1">
        <v>49262</v>
      </c>
      <c r="F32" s="1">
        <v>480</v>
      </c>
      <c r="G32" s="1">
        <v>343681</v>
      </c>
      <c r="H32" s="1">
        <v>277748</v>
      </c>
      <c r="I32" s="1">
        <v>1321286</v>
      </c>
    </row>
    <row r="33" spans="1:9" x14ac:dyDescent="0.35">
      <c r="A33" t="s">
        <v>33</v>
      </c>
      <c r="B33" s="1">
        <v>1459</v>
      </c>
      <c r="C33" s="1">
        <v>0</v>
      </c>
      <c r="D33" s="1">
        <v>0</v>
      </c>
      <c r="E33" s="1">
        <v>0</v>
      </c>
      <c r="F33" s="1">
        <v>49378</v>
      </c>
      <c r="G33" s="1">
        <v>50837</v>
      </c>
      <c r="H33" s="1">
        <v>45173</v>
      </c>
      <c r="I33" s="1">
        <v>13133</v>
      </c>
    </row>
    <row r="34" spans="1:9" x14ac:dyDescent="0.35">
      <c r="A34" t="s">
        <v>34</v>
      </c>
      <c r="B34" s="1">
        <v>0</v>
      </c>
      <c r="C34" s="1">
        <v>0</v>
      </c>
      <c r="D34" s="1">
        <v>143010</v>
      </c>
      <c r="E34" s="1">
        <v>228816</v>
      </c>
      <c r="F34" s="1">
        <v>0</v>
      </c>
      <c r="G34" s="1">
        <v>371826</v>
      </c>
      <c r="H34" s="1">
        <v>171612</v>
      </c>
      <c r="I34" s="1">
        <v>200214</v>
      </c>
    </row>
    <row r="35" spans="1:9" x14ac:dyDescent="0.35">
      <c r="A35" t="s">
        <v>35</v>
      </c>
      <c r="B35" s="1">
        <v>0</v>
      </c>
      <c r="C35" s="1">
        <v>740</v>
      </c>
      <c r="D35" s="1">
        <v>0</v>
      </c>
      <c r="E35" s="1">
        <v>30</v>
      </c>
      <c r="F35" s="1">
        <v>0</v>
      </c>
      <c r="G35" s="1">
        <v>770</v>
      </c>
      <c r="H35" s="1">
        <v>17950</v>
      </c>
      <c r="I35" s="1">
        <v>9515</v>
      </c>
    </row>
    <row r="36" spans="1:9" x14ac:dyDescent="0.35">
      <c r="A36" t="s">
        <v>36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15</v>
      </c>
    </row>
    <row r="37" spans="1:9" x14ac:dyDescent="0.35">
      <c r="A37" t="s">
        <v>37</v>
      </c>
      <c r="B37" s="1">
        <v>153460</v>
      </c>
      <c r="C37" s="1">
        <v>0</v>
      </c>
      <c r="D37" s="1">
        <v>0</v>
      </c>
      <c r="E37" s="1">
        <v>0</v>
      </c>
      <c r="F37" s="1">
        <v>0</v>
      </c>
      <c r="G37" s="1">
        <v>153460</v>
      </c>
      <c r="H37" s="1">
        <v>349440</v>
      </c>
      <c r="I37" s="1">
        <v>1569061</v>
      </c>
    </row>
    <row r="38" spans="1:9" x14ac:dyDescent="0.35">
      <c r="A38" t="s">
        <v>38</v>
      </c>
      <c r="B38" s="1">
        <v>21185</v>
      </c>
      <c r="C38" s="1">
        <v>39490</v>
      </c>
      <c r="D38" s="1">
        <v>26785</v>
      </c>
      <c r="E38" s="1">
        <v>116155</v>
      </c>
      <c r="F38" s="1">
        <v>10000</v>
      </c>
      <c r="G38" s="1">
        <v>213615</v>
      </c>
      <c r="H38" s="1">
        <v>538744</v>
      </c>
      <c r="I38" s="1">
        <v>505695</v>
      </c>
    </row>
    <row r="39" spans="1:9" x14ac:dyDescent="0.35">
      <c r="A39" t="s">
        <v>39</v>
      </c>
      <c r="B39" s="1">
        <v>20</v>
      </c>
      <c r="C39" s="1">
        <v>100</v>
      </c>
      <c r="D39" s="1">
        <v>100</v>
      </c>
      <c r="E39" s="1">
        <v>140</v>
      </c>
      <c r="F39" s="1">
        <v>140</v>
      </c>
      <c r="G39" s="1">
        <v>500</v>
      </c>
      <c r="H39" s="1">
        <v>1660</v>
      </c>
      <c r="I39" s="1">
        <v>0</v>
      </c>
    </row>
    <row r="40" spans="1:9" x14ac:dyDescent="0.35">
      <c r="A40" t="s">
        <v>40</v>
      </c>
      <c r="B40" s="1">
        <v>438960</v>
      </c>
      <c r="C40" s="1">
        <v>366260</v>
      </c>
      <c r="D40" s="1">
        <v>293950</v>
      </c>
      <c r="E40" s="1">
        <v>283210</v>
      </c>
      <c r="F40" s="1">
        <v>37650</v>
      </c>
      <c r="G40" s="1">
        <v>1420030</v>
      </c>
      <c r="H40" s="1">
        <v>2042254</v>
      </c>
      <c r="I40" s="1">
        <v>1410730</v>
      </c>
    </row>
    <row r="41" spans="1:9" x14ac:dyDescent="0.35">
      <c r="A41" t="s">
        <v>41</v>
      </c>
      <c r="B41" s="1">
        <v>116200</v>
      </c>
      <c r="C41" s="1">
        <v>58000</v>
      </c>
      <c r="D41" s="1">
        <v>203000</v>
      </c>
      <c r="E41" s="1">
        <v>145000</v>
      </c>
      <c r="F41" s="1">
        <v>116000</v>
      </c>
      <c r="G41" s="1">
        <v>638200</v>
      </c>
      <c r="H41" s="1">
        <v>514750</v>
      </c>
      <c r="I41" s="1">
        <v>841580</v>
      </c>
    </row>
    <row r="42" spans="1:9" x14ac:dyDescent="0.35">
      <c r="A42" t="s">
        <v>42</v>
      </c>
      <c r="B42" s="1">
        <v>2276202</v>
      </c>
      <c r="C42" s="1">
        <v>2462185</v>
      </c>
      <c r="D42" s="1">
        <v>2260461</v>
      </c>
      <c r="E42" s="1">
        <v>2993060</v>
      </c>
      <c r="F42" s="1">
        <v>2750421</v>
      </c>
      <c r="G42" s="1">
        <v>12742329</v>
      </c>
      <c r="H42" s="1">
        <v>11334829</v>
      </c>
      <c r="I42" s="1">
        <v>10018457</v>
      </c>
    </row>
    <row r="43" spans="1:9" x14ac:dyDescent="0.35">
      <c r="A43" t="s">
        <v>43</v>
      </c>
      <c r="B43" s="1">
        <v>27117</v>
      </c>
      <c r="C43" s="1">
        <v>0</v>
      </c>
      <c r="D43" s="1">
        <v>7536</v>
      </c>
      <c r="E43" s="1">
        <v>0</v>
      </c>
      <c r="F43" s="1">
        <v>21361</v>
      </c>
      <c r="G43" s="1">
        <v>56014</v>
      </c>
      <c r="H43" s="1">
        <v>28944</v>
      </c>
      <c r="I43" s="1">
        <v>31417</v>
      </c>
    </row>
    <row r="44" spans="1:9" x14ac:dyDescent="0.35">
      <c r="A44" t="s">
        <v>44</v>
      </c>
      <c r="B44" s="1">
        <v>50</v>
      </c>
      <c r="C44" s="1">
        <v>0</v>
      </c>
      <c r="D44" s="1">
        <v>0</v>
      </c>
      <c r="E44" s="1">
        <v>0</v>
      </c>
      <c r="F44" s="1">
        <v>0</v>
      </c>
      <c r="G44" s="1">
        <v>50</v>
      </c>
      <c r="H44" s="1">
        <v>0</v>
      </c>
      <c r="I44" s="1">
        <v>200</v>
      </c>
    </row>
    <row r="45" spans="1:9" x14ac:dyDescent="0.35">
      <c r="A45" t="s">
        <v>45</v>
      </c>
      <c r="B45" s="1">
        <v>0</v>
      </c>
      <c r="C45" s="1">
        <v>0</v>
      </c>
      <c r="D45" s="1">
        <v>0</v>
      </c>
      <c r="E45" s="1">
        <v>27000</v>
      </c>
      <c r="F45" s="1">
        <v>29000</v>
      </c>
      <c r="G45" s="1">
        <v>56000</v>
      </c>
      <c r="H45" s="1">
        <v>0</v>
      </c>
      <c r="I45" s="1">
        <v>0</v>
      </c>
    </row>
    <row r="46" spans="1:9" x14ac:dyDescent="0.35">
      <c r="A46" t="s">
        <v>46</v>
      </c>
      <c r="B46" s="1">
        <v>0</v>
      </c>
      <c r="C46" s="1">
        <v>0</v>
      </c>
      <c r="D46" s="1">
        <v>29000</v>
      </c>
      <c r="E46" s="1">
        <v>97150</v>
      </c>
      <c r="F46" s="1">
        <v>29000</v>
      </c>
      <c r="G46" s="1">
        <v>155150</v>
      </c>
      <c r="H46" s="1">
        <v>174000</v>
      </c>
      <c r="I46" s="1">
        <v>86500</v>
      </c>
    </row>
    <row r="47" spans="1:9" x14ac:dyDescent="0.35">
      <c r="A47" t="s">
        <v>47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700</v>
      </c>
      <c r="I47" s="1">
        <v>5900</v>
      </c>
    </row>
    <row r="48" spans="1:9" x14ac:dyDescent="0.35">
      <c r="A48" t="s">
        <v>48</v>
      </c>
      <c r="B48" s="1">
        <v>204480</v>
      </c>
      <c r="C48" s="1">
        <v>983520</v>
      </c>
      <c r="D48" s="1">
        <v>670068</v>
      </c>
      <c r="E48" s="1">
        <v>1107360</v>
      </c>
      <c r="F48" s="1">
        <v>666036</v>
      </c>
      <c r="G48" s="1">
        <v>3631464</v>
      </c>
      <c r="H48" s="1">
        <v>2300760</v>
      </c>
      <c r="I48" s="1">
        <v>1842660</v>
      </c>
    </row>
    <row r="49" spans="1:9" x14ac:dyDescent="0.35">
      <c r="A49" t="s">
        <v>49</v>
      </c>
      <c r="B49" s="1">
        <v>1601500</v>
      </c>
      <c r="C49" s="1">
        <v>2008800</v>
      </c>
      <c r="D49" s="1">
        <v>1868300</v>
      </c>
      <c r="E49" s="1">
        <v>2064500</v>
      </c>
      <c r="F49" s="1">
        <v>1107000</v>
      </c>
      <c r="G49" s="1">
        <v>8650100</v>
      </c>
      <c r="H49" s="1">
        <v>7081700</v>
      </c>
      <c r="I49" s="1">
        <v>4333350</v>
      </c>
    </row>
    <row r="50" spans="1:9" x14ac:dyDescent="0.35">
      <c r="A50" t="s">
        <v>50</v>
      </c>
      <c r="B50" s="1">
        <v>0</v>
      </c>
      <c r="C50" s="1">
        <v>20100</v>
      </c>
      <c r="D50" s="1">
        <v>102000</v>
      </c>
      <c r="E50" s="1">
        <v>48750</v>
      </c>
      <c r="F50" s="1">
        <v>46600</v>
      </c>
      <c r="G50" s="1">
        <v>217450</v>
      </c>
      <c r="H50" s="1">
        <v>179050</v>
      </c>
      <c r="I50" s="1">
        <v>157300</v>
      </c>
    </row>
    <row r="51" spans="1:9" x14ac:dyDescent="0.35">
      <c r="A51" t="s">
        <v>51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26100</v>
      </c>
      <c r="I51" s="1">
        <v>0</v>
      </c>
    </row>
    <row r="52" spans="1:9" x14ac:dyDescent="0.35">
      <c r="A52" t="s">
        <v>52</v>
      </c>
      <c r="B52" s="1">
        <v>0</v>
      </c>
      <c r="C52" s="1">
        <v>20</v>
      </c>
      <c r="D52" s="1">
        <v>50</v>
      </c>
      <c r="E52" s="1">
        <v>50</v>
      </c>
      <c r="F52" s="1">
        <v>0</v>
      </c>
      <c r="G52" s="1">
        <v>120</v>
      </c>
      <c r="H52" s="1">
        <v>250</v>
      </c>
      <c r="I52" s="1">
        <v>0</v>
      </c>
    </row>
    <row r="53" spans="1:9" x14ac:dyDescent="0.35">
      <c r="A53" t="s">
        <v>53</v>
      </c>
      <c r="B53" s="1">
        <v>0</v>
      </c>
      <c r="C53" s="1">
        <v>112592</v>
      </c>
      <c r="D53" s="1">
        <v>0</v>
      </c>
      <c r="E53" s="1">
        <v>167072</v>
      </c>
      <c r="F53" s="1">
        <v>29056</v>
      </c>
      <c r="G53" s="1">
        <v>308720</v>
      </c>
      <c r="H53" s="1">
        <v>29510</v>
      </c>
      <c r="I53" s="1">
        <v>29056</v>
      </c>
    </row>
    <row r="54" spans="1:9" x14ac:dyDescent="0.35">
      <c r="A54" t="s">
        <v>54</v>
      </c>
      <c r="B54" s="1">
        <v>42000</v>
      </c>
      <c r="C54" s="1">
        <v>300850</v>
      </c>
      <c r="D54" s="1">
        <v>142500</v>
      </c>
      <c r="E54" s="1">
        <v>214500</v>
      </c>
      <c r="F54" s="1">
        <v>339625</v>
      </c>
      <c r="G54" s="1">
        <v>1039475</v>
      </c>
      <c r="H54" s="1">
        <v>711250</v>
      </c>
      <c r="I54" s="1">
        <v>654750</v>
      </c>
    </row>
    <row r="55" spans="1:9" x14ac:dyDescent="0.35">
      <c r="A55" t="s">
        <v>55</v>
      </c>
      <c r="B55" s="1">
        <v>137877</v>
      </c>
      <c r="C55" s="1">
        <v>98356</v>
      </c>
      <c r="D55" s="1">
        <v>111568</v>
      </c>
      <c r="E55" s="1">
        <v>149658</v>
      </c>
      <c r="F55" s="1">
        <v>91546</v>
      </c>
      <c r="G55" s="1">
        <v>589005</v>
      </c>
      <c r="H55" s="1">
        <v>523729</v>
      </c>
      <c r="I55" s="1">
        <v>452291</v>
      </c>
    </row>
    <row r="56" spans="1:9" x14ac:dyDescent="0.35">
      <c r="A56" t="s">
        <v>56</v>
      </c>
      <c r="B56" s="1">
        <v>170</v>
      </c>
      <c r="C56" s="1">
        <v>110</v>
      </c>
      <c r="D56" s="1">
        <v>10</v>
      </c>
      <c r="E56" s="1">
        <v>43</v>
      </c>
      <c r="F56" s="1">
        <v>60</v>
      </c>
      <c r="G56" s="1">
        <v>393</v>
      </c>
      <c r="H56" s="1">
        <v>484</v>
      </c>
      <c r="I56" s="1">
        <v>120</v>
      </c>
    </row>
    <row r="57" spans="1:9" x14ac:dyDescent="0.35">
      <c r="A57" t="s">
        <v>57</v>
      </c>
      <c r="B57" s="1">
        <v>299640</v>
      </c>
      <c r="C57" s="1">
        <v>408600</v>
      </c>
      <c r="D57" s="1">
        <v>326880</v>
      </c>
      <c r="E57" s="1">
        <v>600983</v>
      </c>
      <c r="F57" s="1">
        <v>217920</v>
      </c>
      <c r="G57" s="1">
        <v>1854023</v>
      </c>
      <c r="H57" s="1">
        <v>1225800</v>
      </c>
      <c r="I57" s="1">
        <v>626520</v>
      </c>
    </row>
    <row r="58" spans="1:9" x14ac:dyDescent="0.35">
      <c r="A58" t="s">
        <v>58</v>
      </c>
      <c r="B58" s="1">
        <v>0</v>
      </c>
      <c r="C58" s="1">
        <v>5000</v>
      </c>
      <c r="D58" s="1">
        <v>0</v>
      </c>
      <c r="E58" s="1">
        <v>0</v>
      </c>
      <c r="F58" s="1">
        <v>0</v>
      </c>
      <c r="G58" s="1">
        <v>5000</v>
      </c>
      <c r="H58" s="1">
        <v>67750</v>
      </c>
      <c r="I58" s="1">
        <v>16860</v>
      </c>
    </row>
    <row r="59" spans="1:9" x14ac:dyDescent="0.35">
      <c r="A59" t="s">
        <v>59</v>
      </c>
      <c r="B59" s="1">
        <v>116224</v>
      </c>
      <c r="C59" s="1">
        <v>349580</v>
      </c>
      <c r="D59" s="1">
        <v>1075370</v>
      </c>
      <c r="E59" s="1">
        <v>494497</v>
      </c>
      <c r="F59" s="1">
        <v>552064</v>
      </c>
      <c r="G59" s="1">
        <v>2587735</v>
      </c>
      <c r="H59" s="1">
        <v>1105504</v>
      </c>
      <c r="I59" s="1">
        <v>2651205</v>
      </c>
    </row>
    <row r="60" spans="1:9" x14ac:dyDescent="0.35">
      <c r="A60" t="s">
        <v>60</v>
      </c>
      <c r="B60" s="1">
        <v>376004</v>
      </c>
      <c r="C60" s="1">
        <v>355879</v>
      </c>
      <c r="D60" s="1">
        <v>82643</v>
      </c>
      <c r="E60" s="1">
        <v>35235</v>
      </c>
      <c r="F60" s="1">
        <v>12040</v>
      </c>
      <c r="G60" s="1">
        <v>861801</v>
      </c>
      <c r="H60" s="1">
        <v>1451953</v>
      </c>
      <c r="I60" s="1">
        <v>1758300</v>
      </c>
    </row>
    <row r="61" spans="1:9" x14ac:dyDescent="0.35">
      <c r="A61" t="s">
        <v>61</v>
      </c>
      <c r="B61" s="1">
        <v>2600</v>
      </c>
      <c r="C61" s="1">
        <v>28000</v>
      </c>
      <c r="D61" s="1">
        <v>140000</v>
      </c>
      <c r="E61" s="1">
        <v>112000</v>
      </c>
      <c r="F61" s="1">
        <v>84000</v>
      </c>
      <c r="G61" s="1">
        <v>366600</v>
      </c>
      <c r="H61" s="1">
        <v>28000</v>
      </c>
      <c r="I61" s="1">
        <v>448060</v>
      </c>
    </row>
    <row r="62" spans="1:9" x14ac:dyDescent="0.35">
      <c r="A62" t="s">
        <v>62</v>
      </c>
      <c r="B62" s="1">
        <v>0</v>
      </c>
      <c r="C62" s="1">
        <v>0</v>
      </c>
      <c r="D62" s="1">
        <v>100</v>
      </c>
      <c r="E62" s="1">
        <v>0</v>
      </c>
      <c r="F62" s="1">
        <v>80</v>
      </c>
      <c r="G62" s="1">
        <v>180</v>
      </c>
      <c r="H62" s="1">
        <v>1</v>
      </c>
      <c r="I62" s="1">
        <v>26</v>
      </c>
    </row>
    <row r="63" spans="1:9" x14ac:dyDescent="0.35">
      <c r="A63" t="s">
        <v>63</v>
      </c>
      <c r="B63" s="1">
        <v>28478</v>
      </c>
      <c r="C63" s="1">
        <v>3763</v>
      </c>
      <c r="D63" s="1">
        <v>16224</v>
      </c>
      <c r="E63" s="1">
        <v>17317</v>
      </c>
      <c r="F63" s="1">
        <v>13555</v>
      </c>
      <c r="G63" s="1">
        <v>79337</v>
      </c>
      <c r="H63" s="1">
        <v>64966</v>
      </c>
      <c r="I63" s="1">
        <v>29345</v>
      </c>
    </row>
    <row r="64" spans="1:9" x14ac:dyDescent="0.35">
      <c r="A64" t="s">
        <v>64</v>
      </c>
      <c r="B64" s="1">
        <v>0</v>
      </c>
      <c r="C64" s="1">
        <v>6835</v>
      </c>
      <c r="D64" s="1">
        <v>0</v>
      </c>
      <c r="E64" s="1">
        <v>10</v>
      </c>
      <c r="F64" s="1">
        <v>0</v>
      </c>
      <c r="G64" s="1">
        <v>6845</v>
      </c>
      <c r="H64" s="1">
        <v>139260</v>
      </c>
      <c r="I64" s="1">
        <v>52619</v>
      </c>
    </row>
    <row r="65" spans="1:9" x14ac:dyDescent="0.35">
      <c r="A65" t="s">
        <v>65</v>
      </c>
      <c r="B65" s="1">
        <v>29185</v>
      </c>
      <c r="C65" s="1">
        <v>29510</v>
      </c>
      <c r="D65" s="1">
        <v>59020</v>
      </c>
      <c r="E65" s="1">
        <v>0</v>
      </c>
      <c r="F65" s="1">
        <v>323831</v>
      </c>
      <c r="G65" s="1">
        <v>441546</v>
      </c>
      <c r="H65" s="1">
        <v>1382044</v>
      </c>
      <c r="I65" s="1">
        <v>1057002</v>
      </c>
    </row>
    <row r="66" spans="1:9" x14ac:dyDescent="0.35">
      <c r="A66" t="s">
        <v>66</v>
      </c>
      <c r="B66" s="1">
        <v>0</v>
      </c>
      <c r="C66" s="1">
        <v>8</v>
      </c>
      <c r="D66" s="1">
        <v>0</v>
      </c>
      <c r="E66" s="1">
        <v>0</v>
      </c>
      <c r="F66" s="1">
        <v>0</v>
      </c>
      <c r="G66" s="1">
        <v>8</v>
      </c>
      <c r="H66" s="1">
        <v>0</v>
      </c>
      <c r="I66" s="1">
        <v>25</v>
      </c>
    </row>
    <row r="67" spans="1:9" x14ac:dyDescent="0.35">
      <c r="A67" t="s">
        <v>67</v>
      </c>
      <c r="B67" s="1">
        <v>0</v>
      </c>
      <c r="C67" s="1">
        <v>0</v>
      </c>
      <c r="D67" s="1">
        <v>0</v>
      </c>
      <c r="E67" s="1">
        <v>100</v>
      </c>
      <c r="F67" s="1">
        <v>0</v>
      </c>
      <c r="G67" s="1">
        <v>100</v>
      </c>
      <c r="H67" s="1">
        <v>50</v>
      </c>
      <c r="I67" s="1">
        <v>70</v>
      </c>
    </row>
    <row r="68" spans="1:9" x14ac:dyDescent="0.35">
      <c r="A68" t="s">
        <v>68</v>
      </c>
      <c r="B68" s="1">
        <v>3178</v>
      </c>
      <c r="C68" s="1">
        <v>0</v>
      </c>
      <c r="D68" s="1">
        <v>0</v>
      </c>
      <c r="E68" s="1">
        <v>4767</v>
      </c>
      <c r="F68" s="1">
        <v>0</v>
      </c>
      <c r="G68" s="1">
        <v>7945</v>
      </c>
      <c r="H68" s="1">
        <v>18858</v>
      </c>
      <c r="I68" s="1">
        <v>6286</v>
      </c>
    </row>
    <row r="69" spans="1:9" x14ac:dyDescent="0.35">
      <c r="A69" t="s">
        <v>69</v>
      </c>
      <c r="B69" s="1">
        <v>350</v>
      </c>
      <c r="C69" s="1">
        <v>100</v>
      </c>
      <c r="D69" s="1">
        <v>150</v>
      </c>
      <c r="E69" s="1">
        <v>50</v>
      </c>
      <c r="F69" s="1">
        <v>75</v>
      </c>
      <c r="G69" s="1">
        <v>725</v>
      </c>
      <c r="H69" s="1">
        <v>272</v>
      </c>
      <c r="I69" s="1">
        <v>558</v>
      </c>
    </row>
    <row r="70" spans="1:9" x14ac:dyDescent="0.35">
      <c r="A70" t="s">
        <v>70</v>
      </c>
      <c r="B70" s="1">
        <v>23312</v>
      </c>
      <c r="C70" s="1">
        <v>0</v>
      </c>
      <c r="D70" s="1">
        <v>0</v>
      </c>
      <c r="E70" s="1">
        <v>18545</v>
      </c>
      <c r="F70" s="1">
        <v>21812</v>
      </c>
      <c r="G70" s="1">
        <v>63669</v>
      </c>
      <c r="H70" s="1">
        <v>85999</v>
      </c>
      <c r="I70" s="1">
        <v>84582</v>
      </c>
    </row>
    <row r="71" spans="1:9" x14ac:dyDescent="0.35">
      <c r="A71" t="s">
        <v>71</v>
      </c>
      <c r="B71" s="1">
        <v>111900</v>
      </c>
      <c r="C71" s="1">
        <v>258100</v>
      </c>
      <c r="D71" s="1">
        <v>81380</v>
      </c>
      <c r="E71" s="1">
        <v>406180</v>
      </c>
      <c r="F71" s="1">
        <v>50350</v>
      </c>
      <c r="G71" s="1">
        <v>907910</v>
      </c>
      <c r="H71" s="1">
        <v>1133740</v>
      </c>
      <c r="I71" s="1">
        <v>615060</v>
      </c>
    </row>
    <row r="72" spans="1:9" x14ac:dyDescent="0.35">
      <c r="A72" t="s">
        <v>72</v>
      </c>
      <c r="B72" s="1">
        <v>89850</v>
      </c>
      <c r="C72" s="1">
        <v>44710</v>
      </c>
      <c r="D72" s="1">
        <v>0</v>
      </c>
      <c r="E72" s="1">
        <v>23250</v>
      </c>
      <c r="F72" s="1">
        <v>0</v>
      </c>
      <c r="G72" s="1">
        <v>157810</v>
      </c>
      <c r="H72" s="1">
        <v>147069</v>
      </c>
      <c r="I72" s="1">
        <v>26330</v>
      </c>
    </row>
    <row r="73" spans="1:9" x14ac:dyDescent="0.35">
      <c r="A73" t="s">
        <v>73</v>
      </c>
      <c r="B73" s="1">
        <v>0</v>
      </c>
      <c r="C73" s="1">
        <v>125</v>
      </c>
      <c r="D73" s="1">
        <v>0</v>
      </c>
      <c r="E73" s="1">
        <v>0</v>
      </c>
      <c r="F73" s="1">
        <v>0</v>
      </c>
      <c r="G73" s="1">
        <v>125</v>
      </c>
      <c r="H73" s="1">
        <v>0</v>
      </c>
      <c r="I73" s="1">
        <v>1694</v>
      </c>
    </row>
    <row r="74" spans="1:9" x14ac:dyDescent="0.35">
      <c r="A74" t="s">
        <v>74</v>
      </c>
      <c r="B74" s="1">
        <v>50200</v>
      </c>
      <c r="C74" s="1">
        <v>0</v>
      </c>
      <c r="D74" s="1">
        <v>10000</v>
      </c>
      <c r="E74" s="1">
        <v>0</v>
      </c>
      <c r="F74" s="1">
        <v>0</v>
      </c>
      <c r="G74" s="1">
        <v>60200</v>
      </c>
      <c r="H74" s="1">
        <v>5250</v>
      </c>
      <c r="I74" s="1">
        <v>38470</v>
      </c>
    </row>
    <row r="75" spans="1:9" x14ac:dyDescent="0.35">
      <c r="A75" t="s">
        <v>75</v>
      </c>
      <c r="B75" s="1">
        <v>400</v>
      </c>
      <c r="C75" s="1">
        <v>0</v>
      </c>
      <c r="D75" s="1">
        <v>6700</v>
      </c>
      <c r="E75" s="1">
        <v>2150</v>
      </c>
      <c r="F75" s="1">
        <v>200</v>
      </c>
      <c r="G75" s="1">
        <v>9450</v>
      </c>
      <c r="H75" s="1">
        <v>5850</v>
      </c>
      <c r="I75" s="1">
        <v>6500</v>
      </c>
    </row>
    <row r="76" spans="1:9" x14ac:dyDescent="0.35">
      <c r="A76" t="s">
        <v>76</v>
      </c>
      <c r="B76" s="1">
        <v>2500</v>
      </c>
      <c r="C76" s="1">
        <v>0</v>
      </c>
      <c r="D76" s="1">
        <v>0</v>
      </c>
      <c r="E76" s="1">
        <v>0</v>
      </c>
      <c r="F76" s="1">
        <v>0</v>
      </c>
      <c r="G76" s="1">
        <v>2500</v>
      </c>
      <c r="H76" s="1">
        <v>0</v>
      </c>
      <c r="I76" s="1">
        <v>0</v>
      </c>
    </row>
    <row r="77" spans="1:9" x14ac:dyDescent="0.35">
      <c r="A77" t="s">
        <v>77</v>
      </c>
      <c r="B77" s="1">
        <v>0</v>
      </c>
      <c r="C77" s="1">
        <v>203000</v>
      </c>
      <c r="D77" s="1">
        <v>319100</v>
      </c>
      <c r="E77" s="1">
        <v>525000</v>
      </c>
      <c r="F77" s="1">
        <v>203000</v>
      </c>
      <c r="G77" s="1">
        <v>1250100</v>
      </c>
      <c r="H77" s="1">
        <v>2266000</v>
      </c>
      <c r="I77" s="1">
        <v>603000</v>
      </c>
    </row>
    <row r="78" spans="1:9" x14ac:dyDescent="0.35">
      <c r="A78" t="s">
        <v>78</v>
      </c>
      <c r="B78" s="1">
        <v>0</v>
      </c>
      <c r="C78" s="1">
        <v>0</v>
      </c>
      <c r="D78" s="1">
        <v>60450</v>
      </c>
      <c r="E78" s="1">
        <v>0</v>
      </c>
      <c r="F78" s="1">
        <v>0</v>
      </c>
      <c r="G78" s="1">
        <v>60450</v>
      </c>
      <c r="H78" s="1">
        <v>0</v>
      </c>
      <c r="I78" s="1">
        <v>42250</v>
      </c>
    </row>
    <row r="79" spans="1:9" x14ac:dyDescent="0.35">
      <c r="A79" t="s">
        <v>79</v>
      </c>
      <c r="B79" s="1">
        <v>0</v>
      </c>
      <c r="C79" s="1">
        <v>146000</v>
      </c>
      <c r="D79" s="1">
        <v>877000</v>
      </c>
      <c r="E79" s="1">
        <v>1081000</v>
      </c>
      <c r="F79" s="1">
        <v>1810000</v>
      </c>
      <c r="G79" s="1">
        <v>3914000</v>
      </c>
      <c r="H79" s="1">
        <v>3661980</v>
      </c>
      <c r="I79" s="1">
        <v>1335000</v>
      </c>
    </row>
    <row r="80" spans="1:9" x14ac:dyDescent="0.35">
      <c r="A80" t="s">
        <v>80</v>
      </c>
      <c r="B80" s="1">
        <v>400</v>
      </c>
      <c r="C80" s="1">
        <v>0</v>
      </c>
      <c r="D80" s="1">
        <v>0</v>
      </c>
      <c r="E80" s="1">
        <v>300</v>
      </c>
      <c r="F80" s="1">
        <v>500</v>
      </c>
      <c r="G80" s="1">
        <v>1200</v>
      </c>
      <c r="H80" s="1">
        <v>1498</v>
      </c>
      <c r="I80" s="1">
        <v>2490</v>
      </c>
    </row>
    <row r="81" spans="1:9" x14ac:dyDescent="0.35">
      <c r="A81" t="s">
        <v>81</v>
      </c>
      <c r="B81" s="1">
        <v>0</v>
      </c>
      <c r="C81" s="1">
        <v>10</v>
      </c>
      <c r="D81" s="1">
        <v>0</v>
      </c>
      <c r="E81" s="1">
        <v>10</v>
      </c>
      <c r="F81" s="1">
        <v>0</v>
      </c>
      <c r="G81" s="1">
        <v>20</v>
      </c>
      <c r="H81" s="1">
        <v>9</v>
      </c>
      <c r="I81" s="1">
        <v>32</v>
      </c>
    </row>
    <row r="82" spans="1:9" x14ac:dyDescent="0.35">
      <c r="A82" t="s">
        <v>82</v>
      </c>
      <c r="B82" s="1">
        <v>288120</v>
      </c>
      <c r="C82" s="1">
        <v>29960</v>
      </c>
      <c r="D82" s="1">
        <v>462110</v>
      </c>
      <c r="E82" s="1">
        <v>839640</v>
      </c>
      <c r="F82" s="1">
        <v>261018</v>
      </c>
      <c r="G82" s="1">
        <v>1880848</v>
      </c>
      <c r="H82" s="1">
        <v>1015662</v>
      </c>
      <c r="I82" s="1">
        <v>28800</v>
      </c>
    </row>
    <row r="83" spans="1:9" x14ac:dyDescent="0.35">
      <c r="A83" t="s">
        <v>83</v>
      </c>
      <c r="B83" s="1">
        <v>0</v>
      </c>
      <c r="C83" s="1">
        <v>75</v>
      </c>
      <c r="D83" s="1">
        <v>0</v>
      </c>
      <c r="E83" s="1">
        <v>0</v>
      </c>
      <c r="F83" s="1">
        <v>0</v>
      </c>
      <c r="G83" s="1">
        <v>75</v>
      </c>
      <c r="H83" s="1">
        <v>0</v>
      </c>
      <c r="I83" s="1">
        <v>0</v>
      </c>
    </row>
    <row r="84" spans="1:9" x14ac:dyDescent="0.35">
      <c r="A84" t="s">
        <v>84</v>
      </c>
      <c r="B84" s="1">
        <v>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55</v>
      </c>
    </row>
    <row r="85" spans="1:9" x14ac:dyDescent="0.35">
      <c r="A85" t="s">
        <v>85</v>
      </c>
      <c r="B85" s="1">
        <v>726400</v>
      </c>
      <c r="C85" s="1">
        <v>1452800</v>
      </c>
      <c r="D85" s="1">
        <v>1046016</v>
      </c>
      <c r="E85" s="1">
        <v>1075072</v>
      </c>
      <c r="F85" s="1">
        <v>348672</v>
      </c>
      <c r="G85" s="1">
        <v>4648960</v>
      </c>
      <c r="H85" s="1">
        <v>2731264</v>
      </c>
      <c r="I85" s="1">
        <v>2897882</v>
      </c>
    </row>
    <row r="86" spans="1:9" x14ac:dyDescent="0.35">
      <c r="A86" t="s">
        <v>86</v>
      </c>
      <c r="B86" s="1">
        <v>76320</v>
      </c>
      <c r="C86" s="1">
        <v>83615</v>
      </c>
      <c r="D86" s="1">
        <v>128890</v>
      </c>
      <c r="E86" s="1">
        <v>120771</v>
      </c>
      <c r="F86" s="1">
        <v>113005</v>
      </c>
      <c r="G86" s="1">
        <v>522601</v>
      </c>
      <c r="H86" s="1">
        <v>402571</v>
      </c>
      <c r="I86" s="1">
        <v>778917</v>
      </c>
    </row>
    <row r="87" spans="1:9" x14ac:dyDescent="0.35">
      <c r="A87" t="s">
        <v>87</v>
      </c>
      <c r="B87" s="1">
        <v>0</v>
      </c>
      <c r="C87" s="1">
        <v>0</v>
      </c>
      <c r="D87" s="1">
        <v>10</v>
      </c>
      <c r="E87" s="1">
        <v>0</v>
      </c>
      <c r="F87" s="1">
        <v>0</v>
      </c>
      <c r="G87" s="1">
        <v>10</v>
      </c>
      <c r="H87" s="1">
        <v>160</v>
      </c>
      <c r="I87" s="1">
        <v>484</v>
      </c>
    </row>
    <row r="88" spans="1:9" x14ac:dyDescent="0.35">
      <c r="A88" t="s">
        <v>88</v>
      </c>
      <c r="B88" s="1">
        <v>1</v>
      </c>
      <c r="C88" s="1">
        <v>0</v>
      </c>
      <c r="D88" s="1">
        <v>0</v>
      </c>
      <c r="E88" s="1">
        <v>0</v>
      </c>
      <c r="F88" s="1">
        <v>0</v>
      </c>
      <c r="G88" s="1">
        <v>1</v>
      </c>
      <c r="H88" s="1">
        <v>0</v>
      </c>
      <c r="I88" s="1">
        <v>0</v>
      </c>
    </row>
    <row r="89" spans="1:9" x14ac:dyDescent="0.35">
      <c r="A89" t="s">
        <v>89</v>
      </c>
      <c r="B89" s="1">
        <v>0</v>
      </c>
      <c r="C89" s="1">
        <v>0</v>
      </c>
      <c r="D89" s="1">
        <v>119880</v>
      </c>
      <c r="E89" s="1">
        <v>115200</v>
      </c>
      <c r="F89" s="1">
        <v>50040</v>
      </c>
      <c r="G89" s="1">
        <v>285120</v>
      </c>
      <c r="H89" s="1">
        <v>173520</v>
      </c>
      <c r="I89" s="1">
        <v>0</v>
      </c>
    </row>
    <row r="90" spans="1:9" x14ac:dyDescent="0.35">
      <c r="A90" t="s">
        <v>90</v>
      </c>
      <c r="B90" s="1">
        <v>538178</v>
      </c>
      <c r="C90" s="1">
        <v>310579</v>
      </c>
      <c r="D90" s="1">
        <v>250009</v>
      </c>
      <c r="E90" s="1">
        <v>307910</v>
      </c>
      <c r="F90" s="1">
        <v>0</v>
      </c>
      <c r="G90" s="1">
        <v>1406676</v>
      </c>
      <c r="H90" s="1">
        <v>723603</v>
      </c>
      <c r="I90" s="1">
        <v>916843</v>
      </c>
    </row>
    <row r="91" spans="1:9" x14ac:dyDescent="0.35">
      <c r="A91" t="s">
        <v>91</v>
      </c>
      <c r="B91" s="1">
        <v>76272</v>
      </c>
      <c r="C91" s="1">
        <v>50848</v>
      </c>
      <c r="D91" s="1">
        <v>50848</v>
      </c>
      <c r="E91" s="1">
        <v>76272</v>
      </c>
      <c r="F91" s="1">
        <v>50848</v>
      </c>
      <c r="G91" s="1">
        <v>305088</v>
      </c>
      <c r="H91" s="1">
        <v>127097</v>
      </c>
      <c r="I91" s="1">
        <v>77407</v>
      </c>
    </row>
    <row r="92" spans="1:9" x14ac:dyDescent="0.35">
      <c r="A92" t="s">
        <v>92</v>
      </c>
      <c r="B92" s="1">
        <v>0</v>
      </c>
      <c r="C92" s="1">
        <v>0</v>
      </c>
      <c r="D92" s="1">
        <v>210</v>
      </c>
      <c r="E92" s="1">
        <v>10</v>
      </c>
      <c r="F92" s="1">
        <v>0</v>
      </c>
      <c r="G92" s="1">
        <v>220</v>
      </c>
      <c r="H92" s="1">
        <v>24075</v>
      </c>
      <c r="I92" s="1">
        <v>46415</v>
      </c>
    </row>
    <row r="93" spans="1:9" x14ac:dyDescent="0.35">
      <c r="A93" t="s">
        <v>93</v>
      </c>
      <c r="B93" s="1">
        <v>174</v>
      </c>
      <c r="C93" s="1">
        <v>471</v>
      </c>
      <c r="D93" s="1">
        <v>358</v>
      </c>
      <c r="E93" s="1">
        <v>5856</v>
      </c>
      <c r="F93" s="1">
        <v>2125</v>
      </c>
      <c r="G93" s="1">
        <v>8984</v>
      </c>
      <c r="H93" s="1">
        <v>572</v>
      </c>
      <c r="I93" s="1">
        <v>3373</v>
      </c>
    </row>
    <row r="94" spans="1:9" x14ac:dyDescent="0.35">
      <c r="A94" t="s">
        <v>94</v>
      </c>
      <c r="B94" s="1">
        <v>0</v>
      </c>
      <c r="C94" s="1">
        <v>0</v>
      </c>
      <c r="D94" s="1">
        <v>0</v>
      </c>
      <c r="E94" s="1">
        <v>28000</v>
      </c>
      <c r="F94" s="1">
        <v>0</v>
      </c>
      <c r="G94" s="1">
        <v>28000</v>
      </c>
      <c r="H94" s="1">
        <v>28000</v>
      </c>
      <c r="I94" s="1">
        <v>0</v>
      </c>
    </row>
    <row r="95" spans="1:9" x14ac:dyDescent="0.35">
      <c r="A95" t="s">
        <v>95</v>
      </c>
      <c r="B95" s="1">
        <v>221800</v>
      </c>
      <c r="C95" s="1">
        <v>54825</v>
      </c>
      <c r="D95" s="1">
        <v>32820</v>
      </c>
      <c r="E95" s="1">
        <v>32700</v>
      </c>
      <c r="F95" s="1">
        <v>0</v>
      </c>
      <c r="G95" s="1">
        <v>342145</v>
      </c>
      <c r="H95" s="1">
        <v>107750</v>
      </c>
      <c r="I95" s="1">
        <v>112260</v>
      </c>
    </row>
    <row r="96" spans="1:9" x14ac:dyDescent="0.35">
      <c r="A96" t="s">
        <v>96</v>
      </c>
      <c r="B96" s="1">
        <v>0</v>
      </c>
      <c r="C96" s="1">
        <v>0</v>
      </c>
      <c r="D96" s="1">
        <v>0</v>
      </c>
      <c r="E96" s="1">
        <v>84000</v>
      </c>
      <c r="F96" s="1">
        <v>0</v>
      </c>
      <c r="G96" s="1">
        <v>84000</v>
      </c>
      <c r="H96" s="1">
        <v>11015</v>
      </c>
      <c r="I96" s="1">
        <v>41850</v>
      </c>
    </row>
    <row r="97" spans="1:9" x14ac:dyDescent="0.35">
      <c r="A97" t="s">
        <v>97</v>
      </c>
      <c r="B97" s="1">
        <v>140</v>
      </c>
      <c r="C97" s="1">
        <v>0</v>
      </c>
      <c r="D97" s="1">
        <v>25</v>
      </c>
      <c r="E97" s="1">
        <v>10</v>
      </c>
      <c r="F97" s="1">
        <v>15</v>
      </c>
      <c r="G97" s="1">
        <v>190</v>
      </c>
      <c r="H97" s="1">
        <v>50</v>
      </c>
      <c r="I97" s="1">
        <v>41</v>
      </c>
    </row>
    <row r="98" spans="1:9" x14ac:dyDescent="0.35">
      <c r="A98" t="s">
        <v>98</v>
      </c>
      <c r="B98" s="1">
        <v>0</v>
      </c>
      <c r="C98" s="1">
        <v>0</v>
      </c>
      <c r="D98" s="1">
        <v>0</v>
      </c>
      <c r="E98" s="1">
        <v>40</v>
      </c>
      <c r="F98" s="1">
        <v>120</v>
      </c>
      <c r="G98" s="1">
        <v>160</v>
      </c>
      <c r="H98" s="1">
        <v>135</v>
      </c>
      <c r="I98" s="1">
        <v>0</v>
      </c>
    </row>
    <row r="99" spans="1:9" x14ac:dyDescent="0.35">
      <c r="A99" t="s">
        <v>99</v>
      </c>
      <c r="B99" s="1">
        <v>346994</v>
      </c>
      <c r="C99" s="1">
        <v>471491</v>
      </c>
      <c r="D99" s="1">
        <v>622528</v>
      </c>
      <c r="E99" s="1">
        <v>642046</v>
      </c>
      <c r="F99" s="1">
        <v>291760</v>
      </c>
      <c r="G99" s="1">
        <v>2374819</v>
      </c>
      <c r="H99" s="1">
        <v>1275440</v>
      </c>
      <c r="I99" s="1">
        <v>4069699</v>
      </c>
    </row>
    <row r="100" spans="1:9" x14ac:dyDescent="0.35">
      <c r="A100" t="s">
        <v>100</v>
      </c>
      <c r="B100" s="1">
        <v>65</v>
      </c>
      <c r="C100" s="1">
        <v>30</v>
      </c>
      <c r="D100" s="1">
        <v>0</v>
      </c>
      <c r="E100" s="1">
        <v>5</v>
      </c>
      <c r="F100" s="1">
        <v>110</v>
      </c>
      <c r="G100" s="1">
        <v>210</v>
      </c>
      <c r="H100" s="1">
        <v>1189</v>
      </c>
      <c r="I100" s="1">
        <v>618</v>
      </c>
    </row>
    <row r="101" spans="1:9" x14ac:dyDescent="0.35">
      <c r="A101" t="s">
        <v>101</v>
      </c>
      <c r="B101" s="1">
        <v>7250</v>
      </c>
      <c r="C101" s="1">
        <v>0</v>
      </c>
      <c r="D101" s="1">
        <v>0</v>
      </c>
      <c r="E101" s="1">
        <v>6000</v>
      </c>
      <c r="F101" s="1">
        <v>0</v>
      </c>
      <c r="G101" s="1">
        <v>13250</v>
      </c>
      <c r="H101" s="1">
        <v>45800</v>
      </c>
      <c r="I101" s="1">
        <v>9260</v>
      </c>
    </row>
    <row r="102" spans="1:9" x14ac:dyDescent="0.35">
      <c r="A102" t="s">
        <v>102</v>
      </c>
      <c r="B102" s="1">
        <v>0</v>
      </c>
      <c r="C102" s="1">
        <v>0</v>
      </c>
      <c r="D102" s="1">
        <v>2700</v>
      </c>
      <c r="E102" s="1">
        <v>0</v>
      </c>
      <c r="F102" s="1">
        <v>0</v>
      </c>
      <c r="G102" s="1">
        <v>2700</v>
      </c>
      <c r="H102" s="1">
        <v>140</v>
      </c>
      <c r="I102" s="1">
        <v>223680</v>
      </c>
    </row>
    <row r="103" spans="1:9" x14ac:dyDescent="0.35">
      <c r="A103" t="s">
        <v>103</v>
      </c>
      <c r="B103" s="1">
        <v>220400</v>
      </c>
      <c r="C103" s="1">
        <v>362500</v>
      </c>
      <c r="D103" s="1">
        <v>29000</v>
      </c>
      <c r="E103" s="1">
        <v>441000</v>
      </c>
      <c r="F103" s="1">
        <v>180000</v>
      </c>
      <c r="G103" s="1">
        <v>1232900</v>
      </c>
      <c r="H103" s="1">
        <v>1015000</v>
      </c>
      <c r="I103" s="1">
        <v>899000</v>
      </c>
    </row>
    <row r="104" spans="1:9" x14ac:dyDescent="0.35">
      <c r="A104" t="s">
        <v>104</v>
      </c>
      <c r="B104" s="1">
        <v>0</v>
      </c>
      <c r="C104" s="1">
        <v>285000</v>
      </c>
      <c r="D104" s="1">
        <v>150000</v>
      </c>
      <c r="E104" s="1">
        <v>778000</v>
      </c>
      <c r="F104" s="1">
        <v>4302000</v>
      </c>
      <c r="G104" s="1">
        <v>5515000</v>
      </c>
      <c r="H104" s="1">
        <v>0</v>
      </c>
      <c r="I104" s="1">
        <v>435000</v>
      </c>
    </row>
    <row r="105" spans="1:9" x14ac:dyDescent="0.35">
      <c r="A105" t="s">
        <v>105</v>
      </c>
      <c r="B105" s="1">
        <v>140000</v>
      </c>
      <c r="C105" s="1">
        <v>50000</v>
      </c>
      <c r="D105" s="1">
        <v>135000</v>
      </c>
      <c r="E105" s="1">
        <v>58750</v>
      </c>
      <c r="F105" s="1">
        <v>176250</v>
      </c>
      <c r="G105" s="1">
        <v>560000</v>
      </c>
      <c r="H105" s="1">
        <v>544750</v>
      </c>
      <c r="I105" s="1">
        <v>456972</v>
      </c>
    </row>
    <row r="106" spans="1:9" x14ac:dyDescent="0.35">
      <c r="A106" t="s">
        <v>106</v>
      </c>
      <c r="B106" s="1">
        <v>0</v>
      </c>
      <c r="C106" s="1">
        <v>27750</v>
      </c>
      <c r="D106" s="1">
        <v>29250</v>
      </c>
      <c r="E106" s="1">
        <v>58500</v>
      </c>
      <c r="F106" s="1">
        <v>0</v>
      </c>
      <c r="G106" s="1">
        <v>115500</v>
      </c>
      <c r="H106" s="1">
        <v>127200</v>
      </c>
      <c r="I106" s="1">
        <v>28500</v>
      </c>
    </row>
    <row r="107" spans="1:9" x14ac:dyDescent="0.35">
      <c r="A107" t="s">
        <v>107</v>
      </c>
      <c r="B107" s="1">
        <v>29000</v>
      </c>
      <c r="C107" s="1">
        <v>58000</v>
      </c>
      <c r="D107" s="1">
        <v>29056</v>
      </c>
      <c r="E107" s="1">
        <v>145168</v>
      </c>
      <c r="F107" s="1">
        <v>87168</v>
      </c>
      <c r="G107" s="1">
        <v>348392</v>
      </c>
      <c r="H107" s="1">
        <v>0</v>
      </c>
      <c r="I107" s="1">
        <v>0</v>
      </c>
    </row>
    <row r="108" spans="1:9" x14ac:dyDescent="0.35">
      <c r="A108" t="s">
        <v>108</v>
      </c>
      <c r="B108" s="1">
        <v>11630</v>
      </c>
      <c r="C108" s="1">
        <v>4041</v>
      </c>
      <c r="D108" s="1">
        <v>8617</v>
      </c>
      <c r="E108" s="1">
        <v>0</v>
      </c>
      <c r="F108" s="1">
        <v>5902</v>
      </c>
      <c r="G108" s="1">
        <v>30190</v>
      </c>
      <c r="H108" s="1">
        <v>23091</v>
      </c>
      <c r="I108" s="1">
        <v>33128</v>
      </c>
    </row>
    <row r="109" spans="1:9" x14ac:dyDescent="0.35">
      <c r="A109" t="s">
        <v>109</v>
      </c>
      <c r="B109" s="1">
        <v>0</v>
      </c>
      <c r="C109" s="1">
        <v>0</v>
      </c>
      <c r="D109" s="1">
        <v>0</v>
      </c>
      <c r="E109" s="1">
        <v>29250</v>
      </c>
      <c r="F109" s="1">
        <v>0</v>
      </c>
      <c r="G109" s="1">
        <v>29250</v>
      </c>
      <c r="H109" s="1">
        <v>62350</v>
      </c>
      <c r="I109" s="1">
        <v>0</v>
      </c>
    </row>
    <row r="110" spans="1:9" x14ac:dyDescent="0.35">
      <c r="A110" t="s">
        <v>110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40</v>
      </c>
    </row>
    <row r="111" spans="1:9" x14ac:dyDescent="0.35">
      <c r="A111" t="s">
        <v>111</v>
      </c>
      <c r="B111" s="1">
        <v>34893</v>
      </c>
      <c r="C111" s="1">
        <v>170124</v>
      </c>
      <c r="D111" s="1">
        <v>136876</v>
      </c>
      <c r="E111" s="1">
        <v>203870</v>
      </c>
      <c r="F111" s="1">
        <v>161317</v>
      </c>
      <c r="G111" s="1">
        <v>707080</v>
      </c>
      <c r="H111" s="1">
        <v>976508</v>
      </c>
      <c r="I111" s="1">
        <v>971719</v>
      </c>
    </row>
    <row r="112" spans="1:9" x14ac:dyDescent="0.35">
      <c r="A112" t="s">
        <v>112</v>
      </c>
      <c r="B112" s="1">
        <v>0</v>
      </c>
      <c r="C112" s="1">
        <v>49940</v>
      </c>
      <c r="D112" s="1">
        <v>101696</v>
      </c>
      <c r="E112" s="1">
        <v>101696</v>
      </c>
      <c r="F112" s="1">
        <v>0</v>
      </c>
      <c r="G112" s="1">
        <v>253332</v>
      </c>
      <c r="H112" s="1">
        <v>24000</v>
      </c>
      <c r="I112" s="1">
        <v>0</v>
      </c>
    </row>
    <row r="113" spans="1:9" x14ac:dyDescent="0.35">
      <c r="A113" t="s">
        <v>113</v>
      </c>
      <c r="B113" s="1">
        <v>65200</v>
      </c>
      <c r="C113" s="1">
        <v>2400</v>
      </c>
      <c r="D113" s="1">
        <v>12400</v>
      </c>
      <c r="E113" s="1">
        <v>104280</v>
      </c>
      <c r="F113" s="1">
        <v>371990</v>
      </c>
      <c r="G113" s="1">
        <v>556270</v>
      </c>
      <c r="H113" s="1">
        <v>0</v>
      </c>
      <c r="I113" s="1">
        <v>0</v>
      </c>
    </row>
    <row r="114" spans="1:9" x14ac:dyDescent="0.35">
      <c r="A114" t="s">
        <v>114</v>
      </c>
      <c r="B114" s="1">
        <v>0</v>
      </c>
      <c r="C114" s="1">
        <v>0</v>
      </c>
      <c r="D114" s="1">
        <v>10170</v>
      </c>
      <c r="E114" s="1">
        <v>5878</v>
      </c>
      <c r="F114" s="1">
        <v>10170</v>
      </c>
      <c r="G114" s="1">
        <v>26218</v>
      </c>
      <c r="H114" s="1">
        <v>0</v>
      </c>
      <c r="I114" s="1">
        <v>0</v>
      </c>
    </row>
    <row r="115" spans="1:9" x14ac:dyDescent="0.35">
      <c r="A115" t="s">
        <v>115</v>
      </c>
      <c r="B115" s="1">
        <v>0</v>
      </c>
      <c r="C115" s="1">
        <v>0</v>
      </c>
      <c r="D115" s="1">
        <v>200</v>
      </c>
      <c r="E115" s="1">
        <v>0</v>
      </c>
      <c r="F115" s="1">
        <v>0</v>
      </c>
      <c r="G115" s="1">
        <v>200</v>
      </c>
      <c r="H115" s="1">
        <v>300</v>
      </c>
      <c r="I115" s="1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export per week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Weststrate</dc:creator>
  <cp:lastModifiedBy>Jeroen Weststrate</cp:lastModifiedBy>
  <dcterms:created xsi:type="dcterms:W3CDTF">2022-08-23T19:43:27Z</dcterms:created>
  <dcterms:modified xsi:type="dcterms:W3CDTF">2022-08-23T19:56:06Z</dcterms:modified>
</cp:coreProperties>
</file>