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9170" windowHeight="673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B5" i="1"/>
</calcChain>
</file>

<file path=xl/sharedStrings.xml><?xml version="1.0" encoding="utf-8"?>
<sst xmlns="http://schemas.openxmlformats.org/spreadsheetml/2006/main" count="120" uniqueCount="120">
  <si>
    <t>Bestemming omschr</t>
  </si>
  <si>
    <t>2022/27</t>
  </si>
  <si>
    <t>2022/28</t>
  </si>
  <si>
    <t>2022/29</t>
  </si>
  <si>
    <t>2022/30</t>
  </si>
  <si>
    <t>Verenigde Arabische Emiraten</t>
  </si>
  <si>
    <t>Antigua En Barbuda</t>
  </si>
  <si>
    <t>Angola</t>
  </si>
  <si>
    <t>Oostenrijk</t>
  </si>
  <si>
    <t>Aruba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</si>
  <si>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</si>
  <si>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</si>
  <si>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</si>
  <si>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</si>
  <si>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</si>
  <si>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</si>
  <si>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</si>
  <si>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</si>
  <si>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</si>
  <si>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Belize</t>
  </si>
  <si>
    <t>Democr. Republiek Congo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</si>
  <si>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</si>
  <si>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</si>
  <si>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</si>
  <si>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</si>
  <si>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</si>
  <si>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</si>
  <si>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</si>
  <si>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</si>
  <si>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</si>
  <si>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</si>
  <si>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</si>
  <si>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</si>
  <si>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</si>
  <si>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</si>
  <si>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</si>
  <si>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</si>
  <si>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</si>
  <si>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</si>
  <si>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</si>
  <si>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</si>
  <si>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</si>
  <si>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</si>
  <si>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</si>
  <si>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</si>
  <si>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</si>
  <si>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</si>
  <si>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</si>
  <si>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</si>
  <si>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</si>
  <si>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</si>
  <si>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</si>
  <si>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</si>
  <si>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</si>
  <si>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</si>
  <si>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</si>
  <si>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</si>
  <si>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</si>
  <si>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Ierland</t>
  </si>
  <si>
    <t>Israel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</si>
  <si>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</si>
  <si>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</si>
  <si>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</si>
  <si>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</si>
  <si>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</si>
  <si>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</si>
  <si>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</si>
  <si>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</si>
  <si>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Sint Lucia</t>
  </si>
  <si>
    <t>Liberia</t>
  </si>
  <si>
    <t>Litouwen</t>
  </si>
  <si>
    <t>Luxemburg</t>
  </si>
  <si>
    <t>Letland</t>
  </si>
  <si>
    <t>Moldavie</t>
  </si>
  <si>
    <t>Saint Martin (Frans deel)</t>
  </si>
  <si>
    <t>Mali</t>
  </si>
  <si>
    <t>Martinique</t>
  </si>
  <si>
    <t>Mauretanie</t>
  </si>
  <si>
    <t>Malta</t>
  </si>
  <si>
    <t>Malediven</t>
  </si>
  <si>
    <t>Maleisie</t>
  </si>
  <si>
    <t>Niger</t>
  </si>
  <si>
    <t>Nigeria</t>
  </si>
  <si>
    <t>Nicaragua</t>
  </si>
  <si>
    <t>Noorwegen</t>
  </si>
  <si>
    <t>Oman</t>
  </si>
  <si>
    <t>Frans-Polynesie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</si>
  <si>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</si>
  <si>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</si>
  <si>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</si>
  <si>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</si>
  <si>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</si>
  <si>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</si>
  <si>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</si>
  <si>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</si>
  <si>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</si>
  <si>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</si>
  <si>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</si>
  <si>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</si>
  <si>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</si>
  <si>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</si>
  <si>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</si>
  <si>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</si>
  <si>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</si>
  <si>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</si>
  <si>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</si>
  <si>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</si>
  <si>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</si>
  <si>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</si>
  <si>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Trinidad En Tobago</t>
  </si>
  <si>
    <t>Taiwan</t>
  </si>
  <si>
    <t>Oekraine</t>
  </si>
  <si>
    <t>Sint Vincent</t>
  </si>
  <si>
    <t>Vietnam</t>
  </si>
  <si>
    <t>totaal:</t>
  </si>
  <si>
    <t>Nederland: Export van uien seizoen 2022-23 naar land van bestemming in KG, Bron: KCB/GroentenFruit Huis</t>
  </si>
  <si>
    <t>2022/23</t>
  </si>
  <si>
    <t>2021/22</t>
  </si>
  <si>
    <t>2020/21</t>
  </si>
  <si>
    <t>Periode totaal week 27-30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</si>
</sst>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workbookViewId="0">
      <selection activeCell="L12" sqref="L12"/>
    </sheetView>
  </sheetViews>
  <sheetFormatPr defaultRowHeight="14.5" x14ac:dyDescent="0.35"/>
  <cols>
    <col min="1" max="1" width="29.6328125" bestFit="1" customWidth="1"/>
    <col min="2" max="8" width="9.90625" bestFit="1" customWidth="1"/>
  </cols>
  <sheetData>
    <row r="1" spans="1:8" x14ac:dyDescent="0.35">
      <c r="A1" s="2" t="s">
        <v>115</v>
      </c>
    </row>
    <row r="3" spans="1:8" x14ac:dyDescent="0.35">
      <c r="F3" s="2" t="s">
        <v>119</v>
      </c>
    </row>
    <row r="4" spans="1:8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s="2" t="s">
        <v>116</v>
      </c>
      <c r="G4" s="2" t="s">
        <v>117</v>
      </c>
      <c r="H4" s="2" t="s">
        <v>118</v>
      </c>
    </row>
    <row r="5" spans="1:8" s="2" customFormat="1" x14ac:dyDescent="0.35">
      <c r="A5" s="2" t="s">
        <v>114</v>
      </c>
      <c r="B5" s="3">
        <f>SUM(B6:B114)</f>
        <v>13145427</v>
      </c>
      <c r="C5" s="3">
        <f t="shared" ref="C5:H5" si="0">SUM(C6:C114)</f>
        <v>16001105</v>
      </c>
      <c r="D5" s="3">
        <f t="shared" si="0"/>
        <v>17846981</v>
      </c>
      <c r="E5" s="3">
        <f t="shared" si="0"/>
        <v>22280890</v>
      </c>
      <c r="F5" s="3">
        <f t="shared" si="0"/>
        <v>69274403</v>
      </c>
      <c r="G5" s="3">
        <f t="shared" si="0"/>
        <v>51633787</v>
      </c>
      <c r="H5" s="3">
        <f t="shared" si="0"/>
        <v>42024068</v>
      </c>
    </row>
    <row r="6" spans="1:8" x14ac:dyDescent="0.35">
      <c r="A6" t="s">
        <v>5</v>
      </c>
      <c r="B6" s="1">
        <v>373</v>
      </c>
      <c r="C6" s="1">
        <v>329</v>
      </c>
      <c r="D6" s="1">
        <v>44</v>
      </c>
      <c r="E6" s="1">
        <v>71</v>
      </c>
      <c r="F6" s="1">
        <v>817</v>
      </c>
      <c r="G6" s="1">
        <v>735</v>
      </c>
      <c r="H6" s="1">
        <v>27213</v>
      </c>
    </row>
    <row r="7" spans="1:8" x14ac:dyDescent="0.35">
      <c r="A7" t="s">
        <v>6</v>
      </c>
      <c r="B7" s="1">
        <v>0</v>
      </c>
      <c r="C7" s="1">
        <v>14756</v>
      </c>
      <c r="D7" s="1">
        <v>0</v>
      </c>
      <c r="E7" s="1">
        <v>14852</v>
      </c>
      <c r="F7" s="1">
        <v>29608</v>
      </c>
      <c r="G7" s="1">
        <v>31540</v>
      </c>
      <c r="H7" s="1">
        <v>28967</v>
      </c>
    </row>
    <row r="8" spans="1:8" x14ac:dyDescent="0.35">
      <c r="A8" t="s">
        <v>7</v>
      </c>
      <c r="B8" s="1">
        <v>18850</v>
      </c>
      <c r="C8" s="1">
        <v>0</v>
      </c>
      <c r="D8" s="1">
        <v>0</v>
      </c>
      <c r="E8" s="1">
        <v>0</v>
      </c>
      <c r="F8" s="1">
        <v>18850</v>
      </c>
      <c r="G8" s="1">
        <v>0</v>
      </c>
      <c r="H8" s="1">
        <v>0</v>
      </c>
    </row>
    <row r="9" spans="1:8" x14ac:dyDescent="0.35">
      <c r="A9" t="s">
        <v>8</v>
      </c>
      <c r="B9" s="1">
        <v>100</v>
      </c>
      <c r="C9" s="1">
        <v>10</v>
      </c>
      <c r="D9" s="1">
        <v>25</v>
      </c>
      <c r="E9" s="1">
        <v>3750</v>
      </c>
      <c r="F9" s="1">
        <v>3885</v>
      </c>
      <c r="G9" s="1">
        <v>13875</v>
      </c>
      <c r="H9" s="1">
        <v>11085</v>
      </c>
    </row>
    <row r="10" spans="1:8" x14ac:dyDescent="0.35">
      <c r="A10" t="s">
        <v>9</v>
      </c>
      <c r="B10" s="1">
        <v>0</v>
      </c>
      <c r="C10" s="1">
        <v>13304</v>
      </c>
      <c r="D10" s="1">
        <v>0</v>
      </c>
      <c r="E10" s="1">
        <v>17633</v>
      </c>
      <c r="F10" s="1">
        <v>30937</v>
      </c>
      <c r="G10" s="1">
        <v>31016</v>
      </c>
      <c r="H10" s="1">
        <v>25765</v>
      </c>
    </row>
    <row r="11" spans="1:8" x14ac:dyDescent="0.35">
      <c r="A11" t="s">
        <v>10</v>
      </c>
      <c r="B11" s="1">
        <v>58370</v>
      </c>
      <c r="C11" s="1">
        <v>0</v>
      </c>
      <c r="D11" s="1">
        <v>80130</v>
      </c>
      <c r="E11" s="1">
        <v>29185</v>
      </c>
      <c r="F11" s="1">
        <v>167685</v>
      </c>
      <c r="G11" s="1">
        <v>189438</v>
      </c>
      <c r="H11" s="1">
        <v>203778</v>
      </c>
    </row>
    <row r="12" spans="1:8" x14ac:dyDescent="0.35">
      <c r="A12" t="s">
        <v>11</v>
      </c>
      <c r="B12" s="1">
        <v>650197</v>
      </c>
      <c r="C12" s="1">
        <v>701884</v>
      </c>
      <c r="D12" s="1">
        <v>669580</v>
      </c>
      <c r="E12" s="1">
        <v>831717</v>
      </c>
      <c r="F12" s="1">
        <v>2853378</v>
      </c>
      <c r="G12" s="1">
        <v>775880</v>
      </c>
      <c r="H12" s="1">
        <v>1487091</v>
      </c>
    </row>
    <row r="13" spans="1:8" x14ac:dyDescent="0.35">
      <c r="A13" t="s">
        <v>12</v>
      </c>
      <c r="B13" s="1">
        <v>0</v>
      </c>
      <c r="C13" s="1">
        <v>0</v>
      </c>
      <c r="D13" s="1">
        <v>0</v>
      </c>
      <c r="E13" s="1">
        <v>43750</v>
      </c>
      <c r="F13" s="1">
        <v>43750</v>
      </c>
      <c r="G13" s="1">
        <v>0</v>
      </c>
      <c r="H13" s="1">
        <v>0</v>
      </c>
    </row>
    <row r="14" spans="1:8" x14ac:dyDescent="0.35">
      <c r="A14" t="s">
        <v>13</v>
      </c>
      <c r="B14" s="1">
        <v>21250</v>
      </c>
      <c r="C14" s="1">
        <v>0</v>
      </c>
      <c r="D14" s="1">
        <v>0</v>
      </c>
      <c r="E14" s="1">
        <v>23750</v>
      </c>
      <c r="F14" s="1">
        <v>45000</v>
      </c>
      <c r="G14" s="1">
        <v>43680</v>
      </c>
      <c r="H14" s="1">
        <v>57000</v>
      </c>
    </row>
    <row r="15" spans="1:8" x14ac:dyDescent="0.35">
      <c r="A15" t="s">
        <v>14</v>
      </c>
      <c r="B15" s="1">
        <v>80</v>
      </c>
      <c r="C15" s="1">
        <v>80</v>
      </c>
      <c r="D15" s="1">
        <v>60</v>
      </c>
      <c r="E15" s="1">
        <v>30</v>
      </c>
      <c r="F15" s="1">
        <v>250</v>
      </c>
      <c r="G15" s="1">
        <v>74</v>
      </c>
      <c r="H15" s="1">
        <v>70</v>
      </c>
    </row>
    <row r="16" spans="1:8" x14ac:dyDescent="0.35">
      <c r="A16" t="s">
        <v>15</v>
      </c>
      <c r="B16" s="1">
        <v>0</v>
      </c>
      <c r="C16" s="1">
        <v>0</v>
      </c>
      <c r="D16" s="1">
        <v>14500</v>
      </c>
      <c r="E16" s="1">
        <v>0</v>
      </c>
      <c r="F16" s="1">
        <v>14500</v>
      </c>
      <c r="G16" s="1">
        <v>29000</v>
      </c>
      <c r="H16" s="1">
        <v>0</v>
      </c>
    </row>
    <row r="17" spans="1:8" x14ac:dyDescent="0.35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59994</v>
      </c>
      <c r="H17" s="1">
        <v>0</v>
      </c>
    </row>
    <row r="18" spans="1:8" x14ac:dyDescent="0.35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1775</v>
      </c>
    </row>
    <row r="19" spans="1:8" x14ac:dyDescent="0.35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58000</v>
      </c>
    </row>
    <row r="20" spans="1:8" x14ac:dyDescent="0.35">
      <c r="A20" t="s">
        <v>19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59020</v>
      </c>
      <c r="H20" s="1">
        <v>59020</v>
      </c>
    </row>
    <row r="21" spans="1:8" x14ac:dyDescent="0.35">
      <c r="A21" t="s">
        <v>20</v>
      </c>
      <c r="B21" s="1">
        <v>116000</v>
      </c>
      <c r="C21" s="1">
        <v>116000</v>
      </c>
      <c r="D21" s="1">
        <v>435000</v>
      </c>
      <c r="E21" s="1">
        <v>348000</v>
      </c>
      <c r="F21" s="1">
        <v>1015000</v>
      </c>
      <c r="G21" s="1">
        <v>666600</v>
      </c>
      <c r="H21" s="1">
        <v>601112</v>
      </c>
    </row>
    <row r="22" spans="1:8" x14ac:dyDescent="0.35">
      <c r="A22" t="s">
        <v>21</v>
      </c>
      <c r="B22" s="1">
        <v>434100</v>
      </c>
      <c r="C22" s="1">
        <v>87250</v>
      </c>
      <c r="D22" s="1">
        <v>599000</v>
      </c>
      <c r="E22" s="1">
        <v>611710</v>
      </c>
      <c r="F22" s="1">
        <v>1732060</v>
      </c>
      <c r="G22" s="1">
        <v>1474550</v>
      </c>
      <c r="H22" s="1">
        <v>679850</v>
      </c>
    </row>
    <row r="23" spans="1:8" x14ac:dyDescent="0.35">
      <c r="A23" t="s">
        <v>22</v>
      </c>
      <c r="B23" s="1">
        <v>0</v>
      </c>
      <c r="C23" s="1">
        <v>0</v>
      </c>
      <c r="D23" s="1">
        <v>0</v>
      </c>
      <c r="E23" s="1">
        <v>28280</v>
      </c>
      <c r="F23" s="1">
        <v>28280</v>
      </c>
      <c r="G23" s="1">
        <v>140</v>
      </c>
      <c r="H23" s="1">
        <v>0</v>
      </c>
    </row>
    <row r="24" spans="1:8" x14ac:dyDescent="0.35">
      <c r="A24" t="s">
        <v>23</v>
      </c>
      <c r="B24" s="1">
        <v>2455850</v>
      </c>
      <c r="C24" s="1">
        <v>2702900</v>
      </c>
      <c r="D24" s="1">
        <v>3428000</v>
      </c>
      <c r="E24" s="1">
        <v>4087500</v>
      </c>
      <c r="F24" s="1">
        <v>12674250</v>
      </c>
      <c r="G24" s="1">
        <v>11124750</v>
      </c>
      <c r="H24" s="1">
        <v>6015250</v>
      </c>
    </row>
    <row r="25" spans="1:8" x14ac:dyDescent="0.35">
      <c r="A25" t="s">
        <v>24</v>
      </c>
      <c r="B25" s="1">
        <v>0</v>
      </c>
      <c r="C25" s="1">
        <v>0</v>
      </c>
      <c r="D25" s="1">
        <v>56000</v>
      </c>
      <c r="E25" s="1">
        <v>0</v>
      </c>
      <c r="F25" s="1">
        <v>56000</v>
      </c>
      <c r="G25" s="1">
        <v>0</v>
      </c>
      <c r="H25" s="1">
        <v>58000</v>
      </c>
    </row>
    <row r="26" spans="1:8" x14ac:dyDescent="0.35">
      <c r="A26" t="s">
        <v>25</v>
      </c>
      <c r="B26" s="1">
        <v>87000</v>
      </c>
      <c r="C26" s="1">
        <v>58000</v>
      </c>
      <c r="D26" s="1">
        <v>29000</v>
      </c>
      <c r="E26" s="1">
        <v>0</v>
      </c>
      <c r="F26" s="1">
        <v>174000</v>
      </c>
      <c r="G26" s="1">
        <v>87000</v>
      </c>
      <c r="H26" s="1">
        <v>36250</v>
      </c>
    </row>
    <row r="27" spans="1:8" x14ac:dyDescent="0.35">
      <c r="A27" t="s">
        <v>26</v>
      </c>
      <c r="B27" s="1">
        <v>22752</v>
      </c>
      <c r="C27" s="1">
        <v>4451</v>
      </c>
      <c r="D27" s="1">
        <v>26141</v>
      </c>
      <c r="E27" s="1">
        <v>12080</v>
      </c>
      <c r="F27" s="1">
        <v>65424</v>
      </c>
      <c r="G27" s="1">
        <v>65152</v>
      </c>
      <c r="H27" s="1">
        <v>63675</v>
      </c>
    </row>
    <row r="28" spans="1:8" x14ac:dyDescent="0.35">
      <c r="A28" t="s">
        <v>27</v>
      </c>
      <c r="B28" s="1">
        <v>0</v>
      </c>
      <c r="C28" s="1">
        <v>0</v>
      </c>
      <c r="D28" s="1">
        <v>50</v>
      </c>
      <c r="E28" s="1">
        <v>0</v>
      </c>
      <c r="F28" s="1">
        <v>50</v>
      </c>
      <c r="G28" s="1">
        <v>450</v>
      </c>
      <c r="H28" s="1">
        <v>200</v>
      </c>
    </row>
    <row r="29" spans="1:8" x14ac:dyDescent="0.35">
      <c r="A29" t="s">
        <v>28</v>
      </c>
      <c r="B29" s="1">
        <v>53198</v>
      </c>
      <c r="C29" s="1">
        <v>35978</v>
      </c>
      <c r="D29" s="1">
        <v>528</v>
      </c>
      <c r="E29" s="1">
        <v>568</v>
      </c>
      <c r="F29" s="1">
        <v>90272</v>
      </c>
      <c r="G29" s="1">
        <v>41902</v>
      </c>
      <c r="H29" s="1">
        <v>91032</v>
      </c>
    </row>
    <row r="30" spans="1:8" x14ac:dyDescent="0.35">
      <c r="A30" t="s">
        <v>29</v>
      </c>
      <c r="B30" s="1">
        <v>346787</v>
      </c>
      <c r="C30" s="1">
        <v>493913</v>
      </c>
      <c r="D30" s="1">
        <v>191648</v>
      </c>
      <c r="E30" s="1">
        <v>343605</v>
      </c>
      <c r="F30" s="1">
        <v>1375953</v>
      </c>
      <c r="G30" s="1">
        <v>1691561</v>
      </c>
      <c r="H30" s="1">
        <v>1415220</v>
      </c>
    </row>
    <row r="31" spans="1:8" x14ac:dyDescent="0.35">
      <c r="A31" t="s">
        <v>30</v>
      </c>
      <c r="B31" s="1">
        <v>56365</v>
      </c>
      <c r="C31" s="1">
        <v>112290</v>
      </c>
      <c r="D31" s="1">
        <v>125284</v>
      </c>
      <c r="E31" s="1">
        <v>49262</v>
      </c>
      <c r="F31" s="1">
        <v>343201</v>
      </c>
      <c r="G31" s="1">
        <v>204585</v>
      </c>
      <c r="H31" s="1">
        <v>1239257</v>
      </c>
    </row>
    <row r="32" spans="1:8" x14ac:dyDescent="0.35">
      <c r="A32" t="s">
        <v>31</v>
      </c>
      <c r="B32" s="1">
        <v>1459</v>
      </c>
      <c r="C32" s="1">
        <v>0</v>
      </c>
      <c r="D32" s="1">
        <v>0</v>
      </c>
      <c r="E32" s="1">
        <v>0</v>
      </c>
      <c r="F32" s="1">
        <v>1459</v>
      </c>
      <c r="G32" s="1">
        <v>32461</v>
      </c>
      <c r="H32" s="1">
        <v>13133</v>
      </c>
    </row>
    <row r="33" spans="1:8" x14ac:dyDescent="0.35">
      <c r="A33" t="s">
        <v>32</v>
      </c>
      <c r="B33" s="1">
        <v>0</v>
      </c>
      <c r="C33" s="1">
        <v>0</v>
      </c>
      <c r="D33" s="1">
        <v>143010</v>
      </c>
      <c r="E33" s="1">
        <v>228816</v>
      </c>
      <c r="F33" s="1">
        <v>371826</v>
      </c>
      <c r="G33" s="1">
        <v>85806</v>
      </c>
      <c r="H33" s="1">
        <v>200214</v>
      </c>
    </row>
    <row r="34" spans="1:8" x14ac:dyDescent="0.35">
      <c r="A34" t="s">
        <v>33</v>
      </c>
      <c r="B34" s="1">
        <v>0</v>
      </c>
      <c r="C34" s="1">
        <v>740</v>
      </c>
      <c r="D34" s="1">
        <v>0</v>
      </c>
      <c r="E34" s="1">
        <v>30</v>
      </c>
      <c r="F34" s="1">
        <v>770</v>
      </c>
      <c r="G34" s="1">
        <v>10450</v>
      </c>
      <c r="H34" s="1">
        <v>7895</v>
      </c>
    </row>
    <row r="35" spans="1:8" x14ac:dyDescent="0.35">
      <c r="A35" t="s">
        <v>34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15</v>
      </c>
    </row>
    <row r="36" spans="1:8" x14ac:dyDescent="0.35">
      <c r="A36" t="s">
        <v>35</v>
      </c>
      <c r="B36" s="1">
        <v>153460</v>
      </c>
      <c r="C36" s="1">
        <v>0</v>
      </c>
      <c r="D36" s="1">
        <v>0</v>
      </c>
      <c r="E36" s="1">
        <v>0</v>
      </c>
      <c r="F36" s="1">
        <v>153460</v>
      </c>
      <c r="G36" s="1">
        <v>325180</v>
      </c>
      <c r="H36" s="1">
        <v>1289982</v>
      </c>
    </row>
    <row r="37" spans="1:8" x14ac:dyDescent="0.35">
      <c r="A37" t="s">
        <v>36</v>
      </c>
      <c r="B37" s="1">
        <v>21185</v>
      </c>
      <c r="C37" s="1">
        <v>39490</v>
      </c>
      <c r="D37" s="1">
        <v>27085</v>
      </c>
      <c r="E37" s="1">
        <v>116155</v>
      </c>
      <c r="F37" s="1">
        <v>203915</v>
      </c>
      <c r="G37" s="1">
        <v>237621</v>
      </c>
      <c r="H37" s="1">
        <v>437715</v>
      </c>
    </row>
    <row r="38" spans="1:8" x14ac:dyDescent="0.35">
      <c r="A38" t="s">
        <v>37</v>
      </c>
      <c r="B38" s="1">
        <v>20</v>
      </c>
      <c r="C38" s="1">
        <v>100</v>
      </c>
      <c r="D38" s="1">
        <v>100</v>
      </c>
      <c r="E38" s="1">
        <v>140</v>
      </c>
      <c r="F38" s="1">
        <v>360</v>
      </c>
      <c r="G38" s="1">
        <v>1260</v>
      </c>
      <c r="H38" s="1">
        <v>0</v>
      </c>
    </row>
    <row r="39" spans="1:8" x14ac:dyDescent="0.35">
      <c r="A39" t="s">
        <v>38</v>
      </c>
      <c r="B39" s="1">
        <v>356460</v>
      </c>
      <c r="C39" s="1">
        <v>277510</v>
      </c>
      <c r="D39" s="1">
        <v>219750</v>
      </c>
      <c r="E39" s="1">
        <v>162160</v>
      </c>
      <c r="F39" s="1">
        <v>1015880</v>
      </c>
      <c r="G39" s="1">
        <v>1595319</v>
      </c>
      <c r="H39" s="1">
        <v>956224</v>
      </c>
    </row>
    <row r="40" spans="1:8" x14ac:dyDescent="0.35">
      <c r="A40" t="s">
        <v>39</v>
      </c>
      <c r="B40" s="1">
        <v>116200</v>
      </c>
      <c r="C40" s="1">
        <v>58000</v>
      </c>
      <c r="D40" s="1">
        <v>203000</v>
      </c>
      <c r="E40" s="1">
        <v>145000</v>
      </c>
      <c r="F40" s="1">
        <v>522200</v>
      </c>
      <c r="G40" s="1">
        <v>369750</v>
      </c>
      <c r="H40" s="1">
        <v>609580</v>
      </c>
    </row>
    <row r="41" spans="1:8" x14ac:dyDescent="0.35">
      <c r="A41" t="s">
        <v>40</v>
      </c>
      <c r="B41" s="1">
        <v>2276202</v>
      </c>
      <c r="C41" s="1">
        <v>2462185</v>
      </c>
      <c r="D41" s="1">
        <v>2260461</v>
      </c>
      <c r="E41" s="1">
        <v>2992620</v>
      </c>
      <c r="F41" s="1">
        <v>9991468</v>
      </c>
      <c r="G41" s="1">
        <v>8641219</v>
      </c>
      <c r="H41" s="1">
        <v>7693811</v>
      </c>
    </row>
    <row r="42" spans="1:8" x14ac:dyDescent="0.35">
      <c r="A42" t="s">
        <v>41</v>
      </c>
      <c r="B42" s="1">
        <v>27117</v>
      </c>
      <c r="C42" s="1">
        <v>0</v>
      </c>
      <c r="D42" s="1">
        <v>7536</v>
      </c>
      <c r="E42" s="1">
        <v>0</v>
      </c>
      <c r="F42" s="1">
        <v>34653</v>
      </c>
      <c r="G42" s="1">
        <v>27491</v>
      </c>
      <c r="H42" s="1">
        <v>31417</v>
      </c>
    </row>
    <row r="43" spans="1:8" x14ac:dyDescent="0.35">
      <c r="A43" t="s">
        <v>42</v>
      </c>
      <c r="B43" s="1">
        <v>50</v>
      </c>
      <c r="C43" s="1">
        <v>0</v>
      </c>
      <c r="D43" s="1">
        <v>0</v>
      </c>
      <c r="E43" s="1">
        <v>0</v>
      </c>
      <c r="F43" s="1">
        <v>50</v>
      </c>
      <c r="G43" s="1">
        <v>0</v>
      </c>
      <c r="H43" s="1">
        <v>200</v>
      </c>
    </row>
    <row r="44" spans="1:8" x14ac:dyDescent="0.35">
      <c r="A44" t="s">
        <v>43</v>
      </c>
      <c r="B44" s="1">
        <v>0</v>
      </c>
      <c r="C44" s="1">
        <v>0</v>
      </c>
      <c r="D44" s="1">
        <v>0</v>
      </c>
      <c r="E44" s="1">
        <v>27000</v>
      </c>
      <c r="F44" s="1">
        <v>27000</v>
      </c>
      <c r="G44" s="1">
        <v>0</v>
      </c>
      <c r="H44" s="1">
        <v>0</v>
      </c>
    </row>
    <row r="45" spans="1:8" x14ac:dyDescent="0.35">
      <c r="A45" t="s">
        <v>44</v>
      </c>
      <c r="B45" s="1">
        <v>0</v>
      </c>
      <c r="C45" s="1">
        <v>0</v>
      </c>
      <c r="D45" s="1">
        <v>29000</v>
      </c>
      <c r="E45" s="1">
        <v>97150</v>
      </c>
      <c r="F45" s="1">
        <v>126150</v>
      </c>
      <c r="G45" s="1">
        <v>58000</v>
      </c>
      <c r="H45" s="1">
        <v>0</v>
      </c>
    </row>
    <row r="46" spans="1:8" x14ac:dyDescent="0.35">
      <c r="A46" t="s">
        <v>45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4200</v>
      </c>
    </row>
    <row r="47" spans="1:8" x14ac:dyDescent="0.35">
      <c r="A47" t="s">
        <v>46</v>
      </c>
      <c r="B47" s="1">
        <v>204480</v>
      </c>
      <c r="C47" s="1">
        <v>983520</v>
      </c>
      <c r="D47" s="1">
        <v>670068</v>
      </c>
      <c r="E47" s="1">
        <v>1107360</v>
      </c>
      <c r="F47" s="1">
        <v>2965428</v>
      </c>
      <c r="G47" s="1">
        <v>2040660</v>
      </c>
      <c r="H47" s="1">
        <v>1295640</v>
      </c>
    </row>
    <row r="48" spans="1:8" x14ac:dyDescent="0.35">
      <c r="A48" t="s">
        <v>47</v>
      </c>
      <c r="B48" s="1">
        <v>1601500</v>
      </c>
      <c r="C48" s="1">
        <v>2008800</v>
      </c>
      <c r="D48" s="1">
        <v>1868300</v>
      </c>
      <c r="E48" s="1">
        <v>1832500</v>
      </c>
      <c r="F48" s="1">
        <v>7311100</v>
      </c>
      <c r="G48" s="1">
        <v>5036600</v>
      </c>
      <c r="H48" s="1">
        <v>3107150</v>
      </c>
    </row>
    <row r="49" spans="1:8" x14ac:dyDescent="0.35">
      <c r="A49" t="s">
        <v>48</v>
      </c>
      <c r="B49" s="1">
        <v>0</v>
      </c>
      <c r="C49" s="1">
        <v>20100</v>
      </c>
      <c r="D49" s="1">
        <v>102000</v>
      </c>
      <c r="E49" s="1">
        <v>48750</v>
      </c>
      <c r="F49" s="1">
        <v>170850</v>
      </c>
      <c r="G49" s="1">
        <v>88250</v>
      </c>
      <c r="H49" s="1">
        <v>104800</v>
      </c>
    </row>
    <row r="50" spans="1:8" x14ac:dyDescent="0.35">
      <c r="A50" t="s">
        <v>49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26100</v>
      </c>
      <c r="H50" s="1">
        <v>0</v>
      </c>
    </row>
    <row r="51" spans="1:8" x14ac:dyDescent="0.35">
      <c r="A51" t="s">
        <v>50</v>
      </c>
      <c r="B51" s="1">
        <v>0</v>
      </c>
      <c r="C51" s="1">
        <v>20</v>
      </c>
      <c r="D51" s="1">
        <v>50</v>
      </c>
      <c r="E51" s="1">
        <v>50</v>
      </c>
      <c r="F51" s="1">
        <v>120</v>
      </c>
      <c r="G51" s="1">
        <v>100</v>
      </c>
      <c r="H51" s="1">
        <v>0</v>
      </c>
    </row>
    <row r="52" spans="1:8" x14ac:dyDescent="0.35">
      <c r="A52" t="s">
        <v>51</v>
      </c>
      <c r="B52" s="1">
        <v>0</v>
      </c>
      <c r="C52" s="1">
        <v>112592</v>
      </c>
      <c r="D52" s="1">
        <v>0</v>
      </c>
      <c r="E52" s="1">
        <v>167072</v>
      </c>
      <c r="F52" s="1">
        <v>279664</v>
      </c>
      <c r="G52" s="1">
        <v>0</v>
      </c>
      <c r="H52" s="1">
        <v>29056</v>
      </c>
    </row>
    <row r="53" spans="1:8" x14ac:dyDescent="0.35">
      <c r="A53" t="s">
        <v>52</v>
      </c>
      <c r="B53" s="1">
        <v>42000</v>
      </c>
      <c r="C53" s="1">
        <v>300850</v>
      </c>
      <c r="D53" s="1">
        <v>142500</v>
      </c>
      <c r="E53" s="1">
        <v>214500</v>
      </c>
      <c r="F53" s="1">
        <v>699850</v>
      </c>
      <c r="G53" s="1">
        <v>394750</v>
      </c>
      <c r="H53" s="1">
        <v>654750</v>
      </c>
    </row>
    <row r="54" spans="1:8" x14ac:dyDescent="0.35">
      <c r="A54" t="s">
        <v>53</v>
      </c>
      <c r="B54" s="1">
        <v>137877</v>
      </c>
      <c r="C54" s="1">
        <v>98356</v>
      </c>
      <c r="D54" s="1">
        <v>111568</v>
      </c>
      <c r="E54" s="1">
        <v>149658</v>
      </c>
      <c r="F54" s="1">
        <v>497459</v>
      </c>
      <c r="G54" s="1">
        <v>480145</v>
      </c>
      <c r="H54" s="1">
        <v>295184</v>
      </c>
    </row>
    <row r="55" spans="1:8" x14ac:dyDescent="0.35">
      <c r="A55" t="s">
        <v>54</v>
      </c>
      <c r="B55" s="1">
        <v>170</v>
      </c>
      <c r="C55" s="1">
        <v>110</v>
      </c>
      <c r="D55" s="1">
        <v>10</v>
      </c>
      <c r="E55" s="1">
        <v>43</v>
      </c>
      <c r="F55" s="1">
        <v>333</v>
      </c>
      <c r="G55" s="1">
        <v>274</v>
      </c>
      <c r="H55" s="1">
        <v>120</v>
      </c>
    </row>
    <row r="56" spans="1:8" x14ac:dyDescent="0.35">
      <c r="A56" t="s">
        <v>55</v>
      </c>
      <c r="B56" s="1">
        <v>299640</v>
      </c>
      <c r="C56" s="1">
        <v>408600</v>
      </c>
      <c r="D56" s="1">
        <v>326880</v>
      </c>
      <c r="E56" s="1">
        <v>600983</v>
      </c>
      <c r="F56" s="1">
        <v>1636103</v>
      </c>
      <c r="G56" s="1">
        <v>708240</v>
      </c>
      <c r="H56" s="1">
        <v>354120</v>
      </c>
    </row>
    <row r="57" spans="1:8" x14ac:dyDescent="0.35">
      <c r="A57" t="s">
        <v>56</v>
      </c>
      <c r="B57" s="1">
        <v>0</v>
      </c>
      <c r="C57" s="1">
        <v>5000</v>
      </c>
      <c r="D57" s="1">
        <v>0</v>
      </c>
      <c r="E57" s="1">
        <v>0</v>
      </c>
      <c r="F57" s="1">
        <v>5000</v>
      </c>
      <c r="G57" s="1">
        <v>29500</v>
      </c>
      <c r="H57" s="1">
        <v>16860</v>
      </c>
    </row>
    <row r="58" spans="1:8" x14ac:dyDescent="0.35">
      <c r="A58" t="s">
        <v>57</v>
      </c>
      <c r="B58" s="1">
        <v>116224</v>
      </c>
      <c r="C58" s="1">
        <v>349580</v>
      </c>
      <c r="D58" s="1">
        <v>1075370</v>
      </c>
      <c r="E58" s="1">
        <v>494497</v>
      </c>
      <c r="F58" s="1">
        <v>2035671</v>
      </c>
      <c r="G58" s="1">
        <v>552064</v>
      </c>
      <c r="H58" s="1">
        <v>1825379</v>
      </c>
    </row>
    <row r="59" spans="1:8" x14ac:dyDescent="0.35">
      <c r="A59" t="s">
        <v>58</v>
      </c>
      <c r="B59" s="1">
        <v>368671</v>
      </c>
      <c r="C59" s="1">
        <v>349797</v>
      </c>
      <c r="D59" s="1">
        <v>76510</v>
      </c>
      <c r="E59" s="1">
        <v>27910</v>
      </c>
      <c r="F59" s="1">
        <v>822888</v>
      </c>
      <c r="G59" s="1">
        <v>1104513</v>
      </c>
      <c r="H59" s="1">
        <v>1307030</v>
      </c>
    </row>
    <row r="60" spans="1:8" x14ac:dyDescent="0.35">
      <c r="A60" t="s">
        <v>59</v>
      </c>
      <c r="B60" s="1">
        <v>2600</v>
      </c>
      <c r="C60" s="1">
        <v>28000</v>
      </c>
      <c r="D60" s="1">
        <v>140000</v>
      </c>
      <c r="E60" s="1">
        <v>112000</v>
      </c>
      <c r="F60" s="1">
        <v>282600</v>
      </c>
      <c r="G60" s="1">
        <v>28000</v>
      </c>
      <c r="H60" s="1">
        <v>196060</v>
      </c>
    </row>
    <row r="61" spans="1:8" x14ac:dyDescent="0.35">
      <c r="A61" t="s">
        <v>60</v>
      </c>
      <c r="B61" s="1">
        <v>0</v>
      </c>
      <c r="C61" s="1">
        <v>0</v>
      </c>
      <c r="D61" s="1">
        <v>100</v>
      </c>
      <c r="E61" s="1">
        <v>0</v>
      </c>
      <c r="F61" s="1">
        <v>100</v>
      </c>
      <c r="G61" s="1">
        <v>1</v>
      </c>
      <c r="H61" s="1">
        <v>26</v>
      </c>
    </row>
    <row r="62" spans="1:8" x14ac:dyDescent="0.35">
      <c r="A62" t="s">
        <v>61</v>
      </c>
      <c r="B62" s="1">
        <v>28478</v>
      </c>
      <c r="C62" s="1">
        <v>3763</v>
      </c>
      <c r="D62" s="1">
        <v>16224</v>
      </c>
      <c r="E62" s="1">
        <v>17317</v>
      </c>
      <c r="F62" s="1">
        <v>65782</v>
      </c>
      <c r="G62" s="1">
        <v>35708</v>
      </c>
      <c r="H62" s="1">
        <v>21995</v>
      </c>
    </row>
    <row r="63" spans="1:8" x14ac:dyDescent="0.35">
      <c r="A63" t="s">
        <v>62</v>
      </c>
      <c r="B63" s="1">
        <v>0</v>
      </c>
      <c r="C63" s="1">
        <v>6835</v>
      </c>
      <c r="D63" s="1">
        <v>0</v>
      </c>
      <c r="E63" s="1">
        <v>10</v>
      </c>
      <c r="F63" s="1">
        <v>6845</v>
      </c>
      <c r="G63" s="1">
        <v>53100</v>
      </c>
      <c r="H63" s="1">
        <v>52619</v>
      </c>
    </row>
    <row r="64" spans="1:8" x14ac:dyDescent="0.35">
      <c r="A64" t="s">
        <v>63</v>
      </c>
      <c r="B64" s="1">
        <v>29185</v>
      </c>
      <c r="C64" s="1">
        <v>29510</v>
      </c>
      <c r="D64" s="1">
        <v>59020</v>
      </c>
      <c r="E64" s="1">
        <v>0</v>
      </c>
      <c r="F64" s="1">
        <v>117715</v>
      </c>
      <c r="G64" s="1">
        <v>1294164</v>
      </c>
      <c r="H64" s="1">
        <v>262861</v>
      </c>
    </row>
    <row r="65" spans="1:8" x14ac:dyDescent="0.35">
      <c r="A65" t="s">
        <v>64</v>
      </c>
      <c r="B65" s="1">
        <v>0</v>
      </c>
      <c r="C65" s="1">
        <v>8</v>
      </c>
      <c r="D65" s="1">
        <v>0</v>
      </c>
      <c r="E65" s="1">
        <v>0</v>
      </c>
      <c r="F65" s="1">
        <v>8</v>
      </c>
      <c r="G65" s="1">
        <v>0</v>
      </c>
      <c r="H65" s="1">
        <v>25</v>
      </c>
    </row>
    <row r="66" spans="1:8" x14ac:dyDescent="0.35">
      <c r="A66" t="s">
        <v>65</v>
      </c>
      <c r="B66" s="1">
        <v>0</v>
      </c>
      <c r="C66" s="1">
        <v>0</v>
      </c>
      <c r="D66" s="1">
        <v>0</v>
      </c>
      <c r="E66" s="1">
        <v>100</v>
      </c>
      <c r="F66" s="1">
        <v>100</v>
      </c>
      <c r="G66" s="1">
        <v>50</v>
      </c>
      <c r="H66" s="1">
        <v>60</v>
      </c>
    </row>
    <row r="67" spans="1:8" x14ac:dyDescent="0.35">
      <c r="A67" t="s">
        <v>66</v>
      </c>
      <c r="B67" s="1">
        <v>3178</v>
      </c>
      <c r="C67" s="1">
        <v>0</v>
      </c>
      <c r="D67" s="1">
        <v>0</v>
      </c>
      <c r="E67" s="1">
        <v>4767</v>
      </c>
      <c r="F67" s="1">
        <v>7945</v>
      </c>
      <c r="G67" s="1">
        <v>9429</v>
      </c>
      <c r="H67" s="1">
        <v>6286</v>
      </c>
    </row>
    <row r="68" spans="1:8" x14ac:dyDescent="0.35">
      <c r="A68" t="s">
        <v>67</v>
      </c>
      <c r="B68" s="1">
        <v>350</v>
      </c>
      <c r="C68" s="1">
        <v>100</v>
      </c>
      <c r="D68" s="1">
        <v>150</v>
      </c>
      <c r="E68" s="1">
        <v>50</v>
      </c>
      <c r="F68" s="1">
        <v>650</v>
      </c>
      <c r="G68" s="1">
        <v>266</v>
      </c>
      <c r="H68" s="1">
        <v>546</v>
      </c>
    </row>
    <row r="69" spans="1:8" x14ac:dyDescent="0.35">
      <c r="A69" t="s">
        <v>68</v>
      </c>
      <c r="B69" s="1">
        <v>23312</v>
      </c>
      <c r="C69" s="1">
        <v>0</v>
      </c>
      <c r="D69" s="1">
        <v>0</v>
      </c>
      <c r="E69" s="1">
        <v>18545</v>
      </c>
      <c r="F69" s="1">
        <v>41857</v>
      </c>
      <c r="G69" s="1">
        <v>62687</v>
      </c>
      <c r="H69" s="1">
        <v>62514</v>
      </c>
    </row>
    <row r="70" spans="1:8" x14ac:dyDescent="0.35">
      <c r="A70" t="s">
        <v>69</v>
      </c>
      <c r="B70" s="1">
        <v>111900</v>
      </c>
      <c r="C70" s="1">
        <v>258100</v>
      </c>
      <c r="D70" s="1">
        <v>81380</v>
      </c>
      <c r="E70" s="1">
        <v>406180</v>
      </c>
      <c r="F70" s="1">
        <v>857560</v>
      </c>
      <c r="G70" s="1">
        <v>826890</v>
      </c>
      <c r="H70" s="1">
        <v>336600</v>
      </c>
    </row>
    <row r="71" spans="1:8" x14ac:dyDescent="0.35">
      <c r="A71" t="s">
        <v>70</v>
      </c>
      <c r="B71" s="1">
        <v>89850</v>
      </c>
      <c r="C71" s="1">
        <v>44710</v>
      </c>
      <c r="D71" s="1">
        <v>0</v>
      </c>
      <c r="E71" s="1">
        <v>23250</v>
      </c>
      <c r="F71" s="1">
        <v>157810</v>
      </c>
      <c r="G71" s="1">
        <v>145119</v>
      </c>
      <c r="H71" s="1">
        <v>17700</v>
      </c>
    </row>
    <row r="72" spans="1:8" x14ac:dyDescent="0.35">
      <c r="A72" t="s">
        <v>71</v>
      </c>
      <c r="B72" s="1">
        <v>0</v>
      </c>
      <c r="C72" s="1">
        <v>125</v>
      </c>
      <c r="D72" s="1">
        <v>0</v>
      </c>
      <c r="E72" s="1">
        <v>0</v>
      </c>
      <c r="F72" s="1">
        <v>125</v>
      </c>
      <c r="G72" s="1">
        <v>0</v>
      </c>
      <c r="H72" s="1">
        <v>1183</v>
      </c>
    </row>
    <row r="73" spans="1:8" x14ac:dyDescent="0.35">
      <c r="A73" t="s">
        <v>72</v>
      </c>
      <c r="B73" s="1">
        <v>50200</v>
      </c>
      <c r="C73" s="1">
        <v>0</v>
      </c>
      <c r="D73" s="1">
        <v>10000</v>
      </c>
      <c r="E73" s="1">
        <v>0</v>
      </c>
      <c r="F73" s="1">
        <v>60200</v>
      </c>
      <c r="G73" s="1">
        <v>5250</v>
      </c>
      <c r="H73" s="1">
        <v>24270</v>
      </c>
    </row>
    <row r="74" spans="1:8" x14ac:dyDescent="0.35">
      <c r="A74" t="s">
        <v>73</v>
      </c>
      <c r="B74" s="1">
        <v>400</v>
      </c>
      <c r="C74" s="1">
        <v>0</v>
      </c>
      <c r="D74" s="1">
        <v>6700</v>
      </c>
      <c r="E74" s="1">
        <v>2150</v>
      </c>
      <c r="F74" s="1">
        <v>9250</v>
      </c>
      <c r="G74" s="1">
        <v>4600</v>
      </c>
      <c r="H74" s="1">
        <v>4150</v>
      </c>
    </row>
    <row r="75" spans="1:8" x14ac:dyDescent="0.35">
      <c r="A75" t="s">
        <v>74</v>
      </c>
      <c r="B75" s="1">
        <v>2500</v>
      </c>
      <c r="C75" s="1">
        <v>0</v>
      </c>
      <c r="D75" s="1">
        <v>0</v>
      </c>
      <c r="E75" s="1">
        <v>0</v>
      </c>
      <c r="F75" s="1">
        <v>2500</v>
      </c>
      <c r="G75" s="1">
        <v>0</v>
      </c>
      <c r="H75" s="1">
        <v>0</v>
      </c>
    </row>
    <row r="76" spans="1:8" x14ac:dyDescent="0.35">
      <c r="A76" t="s">
        <v>75</v>
      </c>
      <c r="B76" s="1">
        <v>0</v>
      </c>
      <c r="C76" s="1">
        <v>203000</v>
      </c>
      <c r="D76" s="1">
        <v>319100</v>
      </c>
      <c r="E76" s="1">
        <v>525000</v>
      </c>
      <c r="F76" s="1">
        <v>1047100</v>
      </c>
      <c r="G76" s="1">
        <v>1393000</v>
      </c>
      <c r="H76" s="1">
        <v>429000</v>
      </c>
    </row>
    <row r="77" spans="1:8" x14ac:dyDescent="0.35">
      <c r="A77" t="s">
        <v>76</v>
      </c>
      <c r="B77" s="1">
        <v>0</v>
      </c>
      <c r="C77" s="1">
        <v>0</v>
      </c>
      <c r="D77" s="1">
        <v>60450</v>
      </c>
      <c r="E77" s="1">
        <v>0</v>
      </c>
      <c r="F77" s="1">
        <v>60450</v>
      </c>
      <c r="G77" s="1">
        <v>0</v>
      </c>
      <c r="H77" s="1">
        <v>24000</v>
      </c>
    </row>
    <row r="78" spans="1:8" x14ac:dyDescent="0.35">
      <c r="A78" t="s">
        <v>77</v>
      </c>
      <c r="B78" s="1">
        <v>0</v>
      </c>
      <c r="C78" s="1">
        <v>146000</v>
      </c>
      <c r="D78" s="1">
        <v>877000</v>
      </c>
      <c r="E78" s="1">
        <v>1081000</v>
      </c>
      <c r="F78" s="1">
        <v>2104000</v>
      </c>
      <c r="G78" s="1">
        <v>2804290</v>
      </c>
      <c r="H78" s="1">
        <v>930500</v>
      </c>
    </row>
    <row r="79" spans="1:8" x14ac:dyDescent="0.35">
      <c r="A79" t="s">
        <v>78</v>
      </c>
      <c r="B79" s="1">
        <v>400</v>
      </c>
      <c r="C79" s="1">
        <v>0</v>
      </c>
      <c r="D79" s="1">
        <v>0</v>
      </c>
      <c r="E79" s="1">
        <v>300</v>
      </c>
      <c r="F79" s="1">
        <v>700</v>
      </c>
      <c r="G79" s="1">
        <v>240</v>
      </c>
      <c r="H79" s="1">
        <v>2190</v>
      </c>
    </row>
    <row r="80" spans="1:8" x14ac:dyDescent="0.35">
      <c r="A80" t="s">
        <v>79</v>
      </c>
      <c r="B80" s="1">
        <v>0</v>
      </c>
      <c r="C80" s="1">
        <v>10</v>
      </c>
      <c r="D80" s="1">
        <v>0</v>
      </c>
      <c r="E80" s="1">
        <v>10</v>
      </c>
      <c r="F80" s="1">
        <v>20</v>
      </c>
      <c r="G80" s="1">
        <v>9</v>
      </c>
      <c r="H80" s="1">
        <v>2</v>
      </c>
    </row>
    <row r="81" spans="1:8" x14ac:dyDescent="0.35">
      <c r="A81" t="s">
        <v>80</v>
      </c>
      <c r="B81" s="1">
        <v>288120</v>
      </c>
      <c r="C81" s="1">
        <v>29960</v>
      </c>
      <c r="D81" s="1">
        <v>462110</v>
      </c>
      <c r="E81" s="1">
        <v>839640</v>
      </c>
      <c r="F81" s="1">
        <v>1619830</v>
      </c>
      <c r="G81" s="1">
        <v>521010</v>
      </c>
      <c r="H81" s="1">
        <v>0</v>
      </c>
    </row>
    <row r="82" spans="1:8" x14ac:dyDescent="0.35">
      <c r="A82" t="s">
        <v>81</v>
      </c>
      <c r="B82" s="1">
        <v>0</v>
      </c>
      <c r="C82" s="1">
        <v>75</v>
      </c>
      <c r="D82" s="1">
        <v>0</v>
      </c>
      <c r="E82" s="1">
        <v>0</v>
      </c>
      <c r="F82" s="1">
        <v>75</v>
      </c>
      <c r="G82" s="1">
        <v>0</v>
      </c>
      <c r="H82" s="1">
        <v>0</v>
      </c>
    </row>
    <row r="83" spans="1:8" x14ac:dyDescent="0.35">
      <c r="A83" t="s">
        <v>82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50</v>
      </c>
    </row>
    <row r="84" spans="1:8" x14ac:dyDescent="0.35">
      <c r="A84" t="s">
        <v>83</v>
      </c>
      <c r="B84" s="1">
        <v>726400</v>
      </c>
      <c r="C84" s="1">
        <v>1452800</v>
      </c>
      <c r="D84" s="1">
        <v>1046016</v>
      </c>
      <c r="E84" s="1">
        <v>1075072</v>
      </c>
      <c r="F84" s="1">
        <v>4300288</v>
      </c>
      <c r="G84" s="1">
        <v>1830528</v>
      </c>
      <c r="H84" s="1">
        <v>1224438</v>
      </c>
    </row>
    <row r="85" spans="1:8" x14ac:dyDescent="0.35">
      <c r="A85" t="s">
        <v>84</v>
      </c>
      <c r="B85" s="1">
        <v>76320</v>
      </c>
      <c r="C85" s="1">
        <v>83615</v>
      </c>
      <c r="D85" s="1">
        <v>128890</v>
      </c>
      <c r="E85" s="1">
        <v>120771</v>
      </c>
      <c r="F85" s="1">
        <v>409596</v>
      </c>
      <c r="G85" s="1">
        <v>256343</v>
      </c>
      <c r="H85" s="1">
        <v>624382</v>
      </c>
    </row>
    <row r="86" spans="1:8" x14ac:dyDescent="0.35">
      <c r="A86" t="s">
        <v>85</v>
      </c>
      <c r="B86" s="1">
        <v>0</v>
      </c>
      <c r="C86" s="1">
        <v>0</v>
      </c>
      <c r="D86" s="1">
        <v>10</v>
      </c>
      <c r="E86" s="1">
        <v>0</v>
      </c>
      <c r="F86" s="1">
        <v>10</v>
      </c>
      <c r="G86" s="1">
        <v>118</v>
      </c>
      <c r="H86" s="1">
        <v>397</v>
      </c>
    </row>
    <row r="87" spans="1:8" x14ac:dyDescent="0.35">
      <c r="A87" t="s">
        <v>86</v>
      </c>
      <c r="B87" s="1">
        <v>1</v>
      </c>
      <c r="C87" s="1">
        <v>0</v>
      </c>
      <c r="D87" s="1">
        <v>0</v>
      </c>
      <c r="E87" s="1">
        <v>0</v>
      </c>
      <c r="F87" s="1">
        <v>1</v>
      </c>
      <c r="G87" s="1">
        <v>0</v>
      </c>
      <c r="H87" s="1">
        <v>0</v>
      </c>
    </row>
    <row r="88" spans="1:8" x14ac:dyDescent="0.35">
      <c r="A88" t="s">
        <v>87</v>
      </c>
      <c r="B88" s="1">
        <v>0</v>
      </c>
      <c r="C88" s="1">
        <v>0</v>
      </c>
      <c r="D88" s="1">
        <v>119880</v>
      </c>
      <c r="E88" s="1">
        <v>115200</v>
      </c>
      <c r="F88" s="1">
        <v>235080</v>
      </c>
      <c r="G88" s="1">
        <v>0</v>
      </c>
      <c r="H88" s="1">
        <v>0</v>
      </c>
    </row>
    <row r="89" spans="1:8" x14ac:dyDescent="0.35">
      <c r="A89" t="s">
        <v>88</v>
      </c>
      <c r="B89" s="1">
        <v>538178</v>
      </c>
      <c r="C89" s="1">
        <v>310579</v>
      </c>
      <c r="D89" s="1">
        <v>250009</v>
      </c>
      <c r="E89" s="1">
        <v>307910</v>
      </c>
      <c r="F89" s="1">
        <v>1406676</v>
      </c>
      <c r="G89" s="1">
        <v>668098</v>
      </c>
      <c r="H89" s="1">
        <v>614223</v>
      </c>
    </row>
    <row r="90" spans="1:8" x14ac:dyDescent="0.35">
      <c r="A90" t="s">
        <v>89</v>
      </c>
      <c r="B90" s="1">
        <v>76272</v>
      </c>
      <c r="C90" s="1">
        <v>50848</v>
      </c>
      <c r="D90" s="1">
        <v>50848</v>
      </c>
      <c r="E90" s="1">
        <v>76272</v>
      </c>
      <c r="F90" s="1">
        <v>254240</v>
      </c>
      <c r="G90" s="1">
        <v>101696</v>
      </c>
      <c r="H90" s="1">
        <v>0</v>
      </c>
    </row>
    <row r="91" spans="1:8" x14ac:dyDescent="0.35">
      <c r="A91" t="s">
        <v>90</v>
      </c>
      <c r="B91" s="1">
        <v>0</v>
      </c>
      <c r="C91" s="1">
        <v>0</v>
      </c>
      <c r="D91" s="1">
        <v>210</v>
      </c>
      <c r="E91" s="1">
        <v>10</v>
      </c>
      <c r="F91" s="1">
        <v>220</v>
      </c>
      <c r="G91" s="1">
        <v>24015</v>
      </c>
      <c r="H91" s="1">
        <v>46195</v>
      </c>
    </row>
    <row r="92" spans="1:8" x14ac:dyDescent="0.35">
      <c r="A92" t="s">
        <v>91</v>
      </c>
      <c r="B92" s="1">
        <v>174</v>
      </c>
      <c r="C92" s="1">
        <v>471</v>
      </c>
      <c r="D92" s="1">
        <v>358</v>
      </c>
      <c r="E92" s="1">
        <v>5856</v>
      </c>
      <c r="F92" s="1">
        <v>6859</v>
      </c>
      <c r="G92" s="1">
        <v>491</v>
      </c>
      <c r="H92" s="1">
        <v>1942</v>
      </c>
    </row>
    <row r="93" spans="1:8" x14ac:dyDescent="0.35">
      <c r="A93" t="s">
        <v>92</v>
      </c>
      <c r="B93" s="1">
        <v>0</v>
      </c>
      <c r="C93" s="1">
        <v>0</v>
      </c>
      <c r="D93" s="1">
        <v>0</v>
      </c>
      <c r="E93" s="1">
        <v>28000</v>
      </c>
      <c r="F93" s="1">
        <v>28000</v>
      </c>
      <c r="G93" s="1">
        <v>28000</v>
      </c>
      <c r="H93" s="1">
        <v>0</v>
      </c>
    </row>
    <row r="94" spans="1:8" x14ac:dyDescent="0.35">
      <c r="A94" t="s">
        <v>93</v>
      </c>
      <c r="B94" s="1">
        <v>198050</v>
      </c>
      <c r="C94" s="1">
        <v>54825</v>
      </c>
      <c r="D94" s="1">
        <v>32820</v>
      </c>
      <c r="E94" s="1">
        <v>32700</v>
      </c>
      <c r="F94" s="1">
        <v>318395</v>
      </c>
      <c r="G94" s="1">
        <v>84000</v>
      </c>
      <c r="H94" s="1">
        <v>97140</v>
      </c>
    </row>
    <row r="95" spans="1:8" x14ac:dyDescent="0.35">
      <c r="A95" t="s">
        <v>94</v>
      </c>
      <c r="B95" s="1">
        <v>0</v>
      </c>
      <c r="C95" s="1">
        <v>0</v>
      </c>
      <c r="D95" s="1">
        <v>0</v>
      </c>
      <c r="E95" s="1">
        <v>84000</v>
      </c>
      <c r="F95" s="1">
        <v>84000</v>
      </c>
      <c r="G95" s="1">
        <v>5015</v>
      </c>
      <c r="H95" s="1">
        <v>41850</v>
      </c>
    </row>
    <row r="96" spans="1:8" x14ac:dyDescent="0.35">
      <c r="A96" t="s">
        <v>95</v>
      </c>
      <c r="B96" s="1">
        <v>140</v>
      </c>
      <c r="C96" s="1">
        <v>0</v>
      </c>
      <c r="D96" s="1">
        <v>25</v>
      </c>
      <c r="E96" s="1">
        <v>10</v>
      </c>
      <c r="F96" s="1">
        <v>175</v>
      </c>
      <c r="G96" s="1">
        <v>45</v>
      </c>
      <c r="H96" s="1">
        <v>37</v>
      </c>
    </row>
    <row r="97" spans="1:8" x14ac:dyDescent="0.35">
      <c r="A97" t="s">
        <v>96</v>
      </c>
      <c r="B97" s="1">
        <v>0</v>
      </c>
      <c r="C97" s="1">
        <v>0</v>
      </c>
      <c r="D97" s="1">
        <v>0</v>
      </c>
      <c r="E97" s="1">
        <v>40</v>
      </c>
      <c r="F97" s="1">
        <v>40</v>
      </c>
      <c r="G97" s="1">
        <v>115</v>
      </c>
      <c r="H97" s="1">
        <v>0</v>
      </c>
    </row>
    <row r="98" spans="1:8" x14ac:dyDescent="0.35">
      <c r="A98" t="s">
        <v>97</v>
      </c>
      <c r="B98" s="1">
        <v>346994</v>
      </c>
      <c r="C98" s="1">
        <v>471491</v>
      </c>
      <c r="D98" s="1">
        <v>622528</v>
      </c>
      <c r="E98" s="1">
        <v>635446</v>
      </c>
      <c r="F98" s="1">
        <v>2076459</v>
      </c>
      <c r="G98" s="1">
        <v>763580</v>
      </c>
      <c r="H98" s="1">
        <v>2965601</v>
      </c>
    </row>
    <row r="99" spans="1:8" x14ac:dyDescent="0.35">
      <c r="A99" t="s">
        <v>98</v>
      </c>
      <c r="B99" s="1">
        <v>65</v>
      </c>
      <c r="C99" s="1">
        <v>30</v>
      </c>
      <c r="D99" s="1">
        <v>0</v>
      </c>
      <c r="E99" s="1">
        <v>5</v>
      </c>
      <c r="F99" s="1">
        <v>100</v>
      </c>
      <c r="G99" s="1">
        <v>798</v>
      </c>
      <c r="H99" s="1">
        <v>470</v>
      </c>
    </row>
    <row r="100" spans="1:8" x14ac:dyDescent="0.35">
      <c r="A100" t="s">
        <v>99</v>
      </c>
      <c r="B100" s="1">
        <v>7250</v>
      </c>
      <c r="C100" s="1">
        <v>0</v>
      </c>
      <c r="D100" s="1">
        <v>0</v>
      </c>
      <c r="E100" s="1">
        <v>6000</v>
      </c>
      <c r="F100" s="1">
        <v>13250</v>
      </c>
      <c r="G100" s="1">
        <v>22050</v>
      </c>
      <c r="H100" s="1">
        <v>8060</v>
      </c>
    </row>
    <row r="101" spans="1:8" x14ac:dyDescent="0.35">
      <c r="A101" t="s">
        <v>100</v>
      </c>
      <c r="B101" s="1">
        <v>0</v>
      </c>
      <c r="C101" s="1">
        <v>0</v>
      </c>
      <c r="D101" s="1">
        <v>2700</v>
      </c>
      <c r="E101" s="1">
        <v>0</v>
      </c>
      <c r="F101" s="1">
        <v>2700</v>
      </c>
      <c r="G101" s="1">
        <v>110</v>
      </c>
      <c r="H101" s="1">
        <v>22860</v>
      </c>
    </row>
    <row r="102" spans="1:8" x14ac:dyDescent="0.35">
      <c r="A102" t="s">
        <v>101</v>
      </c>
      <c r="B102" s="1">
        <v>220400</v>
      </c>
      <c r="C102" s="1">
        <v>362500</v>
      </c>
      <c r="D102" s="1">
        <v>29000</v>
      </c>
      <c r="E102" s="1">
        <v>441000</v>
      </c>
      <c r="F102" s="1">
        <v>1052900</v>
      </c>
      <c r="G102" s="1">
        <v>696000</v>
      </c>
      <c r="H102" s="1">
        <v>493000</v>
      </c>
    </row>
    <row r="103" spans="1:8" x14ac:dyDescent="0.35">
      <c r="A103" t="s">
        <v>102</v>
      </c>
      <c r="B103" s="1">
        <v>0</v>
      </c>
      <c r="C103" s="1">
        <v>285000</v>
      </c>
      <c r="D103" s="1">
        <v>150000</v>
      </c>
      <c r="E103" s="1">
        <v>778000</v>
      </c>
      <c r="F103" s="1">
        <v>1213000</v>
      </c>
      <c r="G103" s="1">
        <v>0</v>
      </c>
      <c r="H103" s="1">
        <v>0</v>
      </c>
    </row>
    <row r="104" spans="1:8" x14ac:dyDescent="0.35">
      <c r="A104" t="s">
        <v>103</v>
      </c>
      <c r="B104" s="1">
        <v>140000</v>
      </c>
      <c r="C104" s="1">
        <v>50000</v>
      </c>
      <c r="D104" s="1">
        <v>135000</v>
      </c>
      <c r="E104" s="1">
        <v>58750</v>
      </c>
      <c r="F104" s="1">
        <v>383750</v>
      </c>
      <c r="G104" s="1">
        <v>527250</v>
      </c>
      <c r="H104" s="1">
        <v>318261</v>
      </c>
    </row>
    <row r="105" spans="1:8" x14ac:dyDescent="0.35">
      <c r="A105" t="s">
        <v>104</v>
      </c>
      <c r="B105" s="1">
        <v>0</v>
      </c>
      <c r="C105" s="1">
        <v>27750</v>
      </c>
      <c r="D105" s="1">
        <v>29250</v>
      </c>
      <c r="E105" s="1">
        <v>58500</v>
      </c>
      <c r="F105" s="1">
        <v>115500</v>
      </c>
      <c r="G105" s="1">
        <v>52500</v>
      </c>
      <c r="H105" s="1">
        <v>28500</v>
      </c>
    </row>
    <row r="106" spans="1:8" x14ac:dyDescent="0.35">
      <c r="A106" t="s">
        <v>105</v>
      </c>
      <c r="B106" s="1">
        <v>29000</v>
      </c>
      <c r="C106" s="1">
        <v>58000</v>
      </c>
      <c r="D106" s="1">
        <v>29056</v>
      </c>
      <c r="E106" s="1">
        <v>145168</v>
      </c>
      <c r="F106" s="1">
        <v>261224</v>
      </c>
      <c r="G106" s="1">
        <v>0</v>
      </c>
      <c r="H106" s="1">
        <v>0</v>
      </c>
    </row>
    <row r="107" spans="1:8" x14ac:dyDescent="0.35">
      <c r="A107" t="s">
        <v>106</v>
      </c>
      <c r="B107" s="1">
        <v>11630</v>
      </c>
      <c r="C107" s="1">
        <v>4041</v>
      </c>
      <c r="D107" s="1">
        <v>8617</v>
      </c>
      <c r="E107" s="1">
        <v>0</v>
      </c>
      <c r="F107" s="1">
        <v>24288</v>
      </c>
      <c r="G107" s="1">
        <v>5837</v>
      </c>
      <c r="H107" s="1">
        <v>18101</v>
      </c>
    </row>
    <row r="108" spans="1:8" x14ac:dyDescent="0.35">
      <c r="A108" t="s">
        <v>107</v>
      </c>
      <c r="B108" s="1">
        <v>0</v>
      </c>
      <c r="C108" s="1">
        <v>0</v>
      </c>
      <c r="D108" s="1">
        <v>0</v>
      </c>
      <c r="E108" s="1">
        <v>29250</v>
      </c>
      <c r="F108" s="1">
        <v>29250</v>
      </c>
      <c r="G108" s="1">
        <v>33350</v>
      </c>
      <c r="H108" s="1">
        <v>0</v>
      </c>
    </row>
    <row r="109" spans="1:8" x14ac:dyDescent="0.35">
      <c r="A109" t="s">
        <v>108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30</v>
      </c>
    </row>
    <row r="110" spans="1:8" x14ac:dyDescent="0.35">
      <c r="A110" t="s">
        <v>109</v>
      </c>
      <c r="B110" s="1">
        <v>34893</v>
      </c>
      <c r="C110" s="1">
        <v>170124</v>
      </c>
      <c r="D110" s="1">
        <v>136876</v>
      </c>
      <c r="E110" s="1">
        <v>203870</v>
      </c>
      <c r="F110" s="1">
        <v>545763</v>
      </c>
      <c r="G110" s="1">
        <v>889340</v>
      </c>
      <c r="H110" s="1">
        <v>751859</v>
      </c>
    </row>
    <row r="111" spans="1:8" x14ac:dyDescent="0.35">
      <c r="A111" t="s">
        <v>110</v>
      </c>
      <c r="B111" s="1">
        <v>0</v>
      </c>
      <c r="C111" s="1">
        <v>49940</v>
      </c>
      <c r="D111" s="1">
        <v>101696</v>
      </c>
      <c r="E111" s="1">
        <v>101696</v>
      </c>
      <c r="F111" s="1">
        <v>253332</v>
      </c>
      <c r="G111" s="1">
        <v>24000</v>
      </c>
      <c r="H111" s="1">
        <v>0</v>
      </c>
    </row>
    <row r="112" spans="1:8" x14ac:dyDescent="0.35">
      <c r="A112" t="s">
        <v>111</v>
      </c>
      <c r="B112" s="1">
        <v>65200</v>
      </c>
      <c r="C112" s="1">
        <v>2400</v>
      </c>
      <c r="D112" s="1">
        <v>12400</v>
      </c>
      <c r="E112" s="1">
        <v>83030</v>
      </c>
      <c r="F112" s="1">
        <v>163030</v>
      </c>
      <c r="G112" s="1">
        <v>0</v>
      </c>
      <c r="H112" s="1">
        <v>0</v>
      </c>
    </row>
    <row r="113" spans="1:8" x14ac:dyDescent="0.35">
      <c r="A113" t="s">
        <v>112</v>
      </c>
      <c r="B113" s="1">
        <v>0</v>
      </c>
      <c r="C113" s="1">
        <v>0</v>
      </c>
      <c r="D113" s="1">
        <v>10170</v>
      </c>
      <c r="E113" s="1">
        <v>5878</v>
      </c>
      <c r="F113" s="1">
        <v>16048</v>
      </c>
      <c r="G113" s="1">
        <v>0</v>
      </c>
      <c r="H113" s="1">
        <v>0</v>
      </c>
    </row>
    <row r="114" spans="1:8" x14ac:dyDescent="0.35">
      <c r="A114" t="s">
        <v>113</v>
      </c>
      <c r="B114" s="1">
        <v>0</v>
      </c>
      <c r="C114" s="1">
        <v>0</v>
      </c>
      <c r="D114" s="1">
        <v>200</v>
      </c>
      <c r="E114" s="1">
        <v>0</v>
      </c>
      <c r="F114" s="1">
        <v>200</v>
      </c>
      <c r="G114" s="1">
        <v>0</v>
      </c>
      <c r="H114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2022-08-17T09:01:11Z</dcterms:created>
  <dcterms:modified xsi:type="dcterms:W3CDTF">2022-08-17T09:10:06Z</dcterms:modified>
</cp:coreProperties>
</file>