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02 Markt &amp; Statistiek\Statistiek\Marktinformatie\KCB\verstuurt\2021\"/>
    </mc:Choice>
  </mc:AlternateContent>
  <bookViews>
    <workbookView xWindow="0" yWindow="0" windowWidth="28800" windowHeight="11100"/>
  </bookViews>
  <sheets>
    <sheet name="export per week" sheetId="1" r:id="rId1"/>
  </sheets>
  <calcPr calcId="0"/>
</workbook>
</file>

<file path=xl/calcChain.xml><?xml version="1.0" encoding="utf-8"?>
<calcChain xmlns="http://schemas.openxmlformats.org/spreadsheetml/2006/main">
  <c r="C5" i="1" l="1"/>
  <c r="D5" i="1"/>
  <c r="E5" i="1"/>
  <c r="F5" i="1"/>
  <c r="G5" i="1"/>
  <c r="H5" i="1"/>
  <c r="I5" i="1"/>
  <c r="J5" i="1"/>
  <c r="K5" i="1"/>
  <c r="L5" i="1"/>
  <c r="M5" i="1"/>
  <c r="N5" i="1"/>
  <c r="O5" i="1"/>
  <c r="P5" i="1"/>
  <c r="Q5" i="1"/>
  <c r="R5" i="1"/>
  <c r="B5" i="1"/>
</calcChain>
</file>

<file path=xl/sharedStrings.xml><?xml version="1.0" encoding="utf-8"?>
<sst xmlns="http://schemas.openxmlformats.org/spreadsheetml/2006/main" count="148" uniqueCount="148">
  <si>
    <t>Bestemming omschr</t>
  </si>
  <si>
    <t>2021/28</t>
  </si>
  <si>
    <t>2021/29</t>
  </si>
  <si>
    <t>2021/30</t>
  </si>
  <si>
    <t>2021/31</t>
  </si>
  <si>
    <t>2021/32</t>
  </si>
  <si>
    <t>2021/33</t>
  </si>
  <si>
    <t>2021/34</t>
  </si>
  <si>
    <t>2021/35</t>
  </si>
  <si>
    <t>2021/36</t>
  </si>
  <si>
    <t>2021/37</t>
  </si>
  <si>
    <t>2021/38</t>
  </si>
  <si>
    <t>2021/39</t>
  </si>
  <si>
    <t>2021/40</t>
  </si>
  <si>
    <t>2021/41</t>
  </si>
  <si>
    <t>Verenigde Arabische Emiraten</t>
  </si>
  <si>
    <t>Antigua En Barbuda</t>
  </si>
  <si>
    <t>Angola</t>
  </si>
  <si>
    <t>Oostenrijk</t>
  </si>
  <si>
    <t>Australie</t>
  </si>
  <si>
    <t>Aruba</t>
  </si>
  <si>
    <t>Azerbeidzjan</t>
  </si>
  <si>
    <t>Bosnie-Herzegovina</t>
  </si>
  <si>
    <t>Barbados</t>
  </si>
  <si>
    <t>Bangladesh</t>
  </si>
  <si>
    <t>Belgie</t>
  </si>
  <si>
    <t>Burkina Faso</t>
  </si>
  <si>
    <t>Bulgarije</t>
  </si>
  <si>
    <t>Bahrein</t>
  </si>
  <si>
    <t>Benin</t>
  </si>
  <si>
    <t>Brunei</t>
  </si>
  <si>
    <t>BONAIRE,SINTEUSTATIUS EN SABA</t>
  </si>
  <si>
    <t>Brazilie</t>
  </si>
  <si>
    <t>Bahamas</t>
  </si>
  <si>
    <t>Belize</t>
  </si>
  <si>
    <t>Democr. Republiek Congo</t>
  </si>
  <si>
    <t>Centraal Afrikaanse Republiek</t>
  </si>
  <si>
    <t>Congo</t>
  </si>
  <si>
    <t>Zwitserland</t>
  </si>
  <si>
    <t>Ivoorkust</t>
  </si>
  <si>
    <t>Kameroen</t>
  </si>
  <si>
    <t>Kaapverdie</t>
  </si>
  <si>
    <t>CURACAO</t>
  </si>
  <si>
    <t>Cyprus</t>
  </si>
  <si>
    <t>Tsjechie</t>
  </si>
  <si>
    <t>Duitsland</t>
  </si>
  <si>
    <t>Denemarken</t>
  </si>
  <si>
    <t>Dominica</t>
  </si>
  <si>
    <t>Dominicaanse Republiek</t>
  </si>
  <si>
    <t>Estland</t>
  </si>
  <si>
    <t>Egypte</t>
  </si>
  <si>
    <t>Spanje</t>
  </si>
  <si>
    <t>Finland</t>
  </si>
  <si>
    <t>Faeroer</t>
  </si>
  <si>
    <t>Frankrijk</t>
  </si>
  <si>
    <t>Gabon</t>
  </si>
  <si>
    <t>Groot-Brittannie</t>
  </si>
  <si>
    <t>Grenada</t>
  </si>
  <si>
    <t>Georgie</t>
  </si>
  <si>
    <t>Frans Guyana</t>
  </si>
  <si>
    <t>Ghana</t>
  </si>
  <si>
    <t>Gibraltar</t>
  </si>
  <si>
    <t>Gambia</t>
  </si>
  <si>
    <t>Guinee</t>
  </si>
  <si>
    <t>Guadeloupe</t>
  </si>
  <si>
    <t>Equatoriaal-Guinee</t>
  </si>
  <si>
    <t>Griekenland</t>
  </si>
  <si>
    <t>Guatemala</t>
  </si>
  <si>
    <t>Guinee Bissau</t>
  </si>
  <si>
    <t>Guyana</t>
  </si>
  <si>
    <t>Hong-Kong</t>
  </si>
  <si>
    <t>Honduras</t>
  </si>
  <si>
    <t>Kroatie</t>
  </si>
  <si>
    <t>Haiti</t>
  </si>
  <si>
    <t>Hongarije</t>
  </si>
  <si>
    <t>Indonesie</t>
  </si>
  <si>
    <t>Ierland</t>
  </si>
  <si>
    <t>Israel</t>
  </si>
  <si>
    <t>India</t>
  </si>
  <si>
    <t>Irak</t>
  </si>
  <si>
    <t>Ijsland</t>
  </si>
  <si>
    <t>Italie</t>
  </si>
  <si>
    <t>Jamaica</t>
  </si>
  <si>
    <t>Jordanie</t>
  </si>
  <si>
    <t>Japan</t>
  </si>
  <si>
    <t>Sint Christoffer En Nevis</t>
  </si>
  <si>
    <t>Koeweit</t>
  </si>
  <si>
    <t>Libanon</t>
  </si>
  <si>
    <t>Sint Lucia</t>
  </si>
  <si>
    <t>Sri Lanka</t>
  </si>
  <si>
    <t>Liberia</t>
  </si>
  <si>
    <t>Litouwen</t>
  </si>
  <si>
    <t>Luxemburg</t>
  </si>
  <si>
    <t>Letland</t>
  </si>
  <si>
    <t>Libie</t>
  </si>
  <si>
    <t>Moldavie</t>
  </si>
  <si>
    <t>Montenegro</t>
  </si>
  <si>
    <t>Saint Martin (Frans deel)</t>
  </si>
  <si>
    <t>Mali</t>
  </si>
  <si>
    <t>Martinique</t>
  </si>
  <si>
    <t>Mauretanie</t>
  </si>
  <si>
    <t>Malta</t>
  </si>
  <si>
    <t>Mauritius</t>
  </si>
  <si>
    <t>Malediven</t>
  </si>
  <si>
    <t>Maleisie</t>
  </si>
  <si>
    <t>Nigeria</t>
  </si>
  <si>
    <t>Nicaragua</t>
  </si>
  <si>
    <t>Noorwegen</t>
  </si>
  <si>
    <t>Oman</t>
  </si>
  <si>
    <t>Panama</t>
  </si>
  <si>
    <t>Filippijnen</t>
  </si>
  <si>
    <t>Polen</t>
  </si>
  <si>
    <t>Puerto Rico</t>
  </si>
  <si>
    <t>Portugal</t>
  </si>
  <si>
    <t>Quatar</t>
  </si>
  <si>
    <t>Reunion</t>
  </si>
  <si>
    <t>Roemenie</t>
  </si>
  <si>
    <t>Servie</t>
  </si>
  <si>
    <t>Saoedi-Arabie</t>
  </si>
  <si>
    <t>Seychellen</t>
  </si>
  <si>
    <t>Zweden</t>
  </si>
  <si>
    <t>Singapore</t>
  </si>
  <si>
    <t>Slovenie</t>
  </si>
  <si>
    <t>Slowakije</t>
  </si>
  <si>
    <t>Sierra Leone</t>
  </si>
  <si>
    <t>Senegal</t>
  </si>
  <si>
    <t>Suriname</t>
  </si>
  <si>
    <t>Sao Tome En Principe</t>
  </si>
  <si>
    <t>El Salvador</t>
  </si>
  <si>
    <t>Sint Maarten (Nederlandse Deel)</t>
  </si>
  <si>
    <t>Togo</t>
  </si>
  <si>
    <t>Thailand</t>
  </si>
  <si>
    <t>Turkije</t>
  </si>
  <si>
    <t>Trinidad En Tobago</t>
  </si>
  <si>
    <t>Taiwan</t>
  </si>
  <si>
    <t>Oekraine</t>
  </si>
  <si>
    <t>Verenigde Staten Van Amerika</t>
  </si>
  <si>
    <t>Uruguay</t>
  </si>
  <si>
    <t>Sint Vincent</t>
  </si>
  <si>
    <t>Vietnam</t>
  </si>
  <si>
    <t>Kosovo</t>
  </si>
  <si>
    <t>Zuid-Afrika</t>
  </si>
  <si>
    <t>Totaal</t>
  </si>
  <si>
    <t>2021/22</t>
  </si>
  <si>
    <t>2020/21</t>
  </si>
  <si>
    <t>2019/20</t>
  </si>
  <si>
    <t>Periode totaal week 28-41</t>
  </si>
  <si>
    <t>Nederland: Export van uien seizoen 2021-22 naar land van bestemming in KG, Bron: KCB/GroentenFruit Huis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</si>
</sst>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0.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16" fillId="0" borderId="0" xfId="0" applyFont="1"/>
    <xf numFmtId="3" fontId="16" fillId="0" borderId="0" xfId="0" applyNumberFormat="1" applyFont="1"/>
    <xf numFmtId="3" fontId="0" fillId="0" borderId="0" xfId="0" applyNumberFormat="1"/>
    <xf numFmtId="0" fontId="0" fillId="0" borderId="0" xfId="0" applyFont="1"/>
    <xf numFmtId="10" fontId="1" fillId="0" borderId="0" xfId="1" applyNumberFormat="1" applyFont="1"/>
    <xf numFmtId="165" fontId="0" fillId="0" borderId="0" xfId="1" applyNumberFormat="1" applyFont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erekening" xfId="12" builtinId="22" customBuiltin="1"/>
    <cellStyle name="Controlecel" xfId="14" builtinId="23" customBuiltin="1"/>
    <cellStyle name="Gekoppelde cel" xfId="13" builtinId="24" customBuiltin="1"/>
    <cellStyle name="Goed" xfId="7" builtinId="26" customBuiltin="1"/>
    <cellStyle name="Invoer" xfId="10" builtinId="20" customBuiltin="1"/>
    <cellStyle name="Kop 1" xfId="3" builtinId="16" customBuiltin="1"/>
    <cellStyle name="Kop 2" xfId="4" builtinId="17" customBuiltin="1"/>
    <cellStyle name="Kop 3" xfId="5" builtinId="18" customBuiltin="1"/>
    <cellStyle name="Kop 4" xfId="6" builtinId="19" customBuiltin="1"/>
    <cellStyle name="Neutraal" xfId="9" builtinId="28" customBuiltin="1"/>
    <cellStyle name="Notitie" xfId="16" builtinId="10" customBuiltin="1"/>
    <cellStyle name="Ongeldig" xfId="8" builtinId="27" customBuiltin="1"/>
    <cellStyle name="Procent" xfId="1" builtinId="5"/>
    <cellStyle name="Standaard" xfId="0" builtinId="0"/>
    <cellStyle name="Titel" xfId="2" builtinId="15" customBuiltin="1"/>
    <cellStyle name="Totaal" xfId="18" builtinId="25" customBuiltin="1"/>
    <cellStyle name="Uitvoer" xfId="11" builtinId="21" customBuiltin="1"/>
    <cellStyle name="Verklarende tekst" xfId="17" builtinId="53" customBuiltin="1"/>
    <cellStyle name="Waarschuwingsteks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2"/>
  <sheetViews>
    <sheetView tabSelected="1" topLeftCell="K1" workbookViewId="0">
      <selection activeCell="T18" sqref="T18"/>
    </sheetView>
  </sheetViews>
  <sheetFormatPr defaultRowHeight="15" x14ac:dyDescent="0.25"/>
  <cols>
    <col min="1" max="1" width="31.7109375" bestFit="1" customWidth="1"/>
    <col min="2" max="2" width="10.5703125" bestFit="1" customWidth="1"/>
    <col min="3" max="15" width="11.5703125" bestFit="1" customWidth="1"/>
    <col min="16" max="18" width="12.5703125" bestFit="1" customWidth="1"/>
  </cols>
  <sheetData>
    <row r="1" spans="1:20" x14ac:dyDescent="0.25">
      <c r="A1" s="1" t="s">
        <v>147</v>
      </c>
    </row>
    <row r="3" spans="1:20" x14ac:dyDescent="0.25">
      <c r="P3" s="1" t="s">
        <v>146</v>
      </c>
    </row>
    <row r="4" spans="1:20" x14ac:dyDescent="0.25">
      <c r="A4" t="s">
        <v>0</v>
      </c>
      <c r="B4" t="s">
        <v>1</v>
      </c>
      <c r="C4" t="s">
        <v>2</v>
      </c>
      <c r="D4" t="s">
        <v>3</v>
      </c>
      <c r="E4" t="s">
        <v>4</v>
      </c>
      <c r="F4" t="s">
        <v>5</v>
      </c>
      <c r="G4" t="s">
        <v>6</v>
      </c>
      <c r="H4" t="s">
        <v>7</v>
      </c>
      <c r="I4" t="s">
        <v>8</v>
      </c>
      <c r="J4" t="s">
        <v>9</v>
      </c>
      <c r="K4" t="s">
        <v>10</v>
      </c>
      <c r="L4" t="s">
        <v>11</v>
      </c>
      <c r="M4" t="s">
        <v>12</v>
      </c>
      <c r="N4" t="s">
        <v>13</v>
      </c>
      <c r="O4" t="s">
        <v>14</v>
      </c>
      <c r="P4" s="4" t="s">
        <v>143</v>
      </c>
      <c r="Q4" s="4" t="s">
        <v>144</v>
      </c>
      <c r="R4" s="4" t="s">
        <v>145</v>
      </c>
    </row>
    <row r="5" spans="1:20" x14ac:dyDescent="0.25">
      <c r="A5" s="1" t="s">
        <v>142</v>
      </c>
      <c r="B5" s="2">
        <f>SUM(B6:B132)</f>
        <v>7951208</v>
      </c>
      <c r="C5" s="2">
        <f t="shared" ref="C5:R5" si="0">SUM(C6:C132)</f>
        <v>11551295</v>
      </c>
      <c r="D5" s="2">
        <f t="shared" si="0"/>
        <v>18481137</v>
      </c>
      <c r="E5" s="2">
        <f t="shared" si="0"/>
        <v>20233478</v>
      </c>
      <c r="F5" s="2">
        <f t="shared" si="0"/>
        <v>24393224</v>
      </c>
      <c r="G5" s="2">
        <f t="shared" si="0"/>
        <v>24463443</v>
      </c>
      <c r="H5" s="2">
        <f t="shared" si="0"/>
        <v>39452437</v>
      </c>
      <c r="I5" s="2">
        <f t="shared" si="0"/>
        <v>26294761</v>
      </c>
      <c r="J5" s="2">
        <f t="shared" si="0"/>
        <v>34672948</v>
      </c>
      <c r="K5" s="2">
        <f t="shared" si="0"/>
        <v>37271538</v>
      </c>
      <c r="L5" s="2">
        <f t="shared" si="0"/>
        <v>30846267</v>
      </c>
      <c r="M5" s="2">
        <f t="shared" si="0"/>
        <v>41811581</v>
      </c>
      <c r="N5" s="2">
        <f t="shared" si="0"/>
        <v>30572253</v>
      </c>
      <c r="O5" s="2">
        <f t="shared" si="0"/>
        <v>38601315</v>
      </c>
      <c r="P5" s="2">
        <f t="shared" si="0"/>
        <v>386596885</v>
      </c>
      <c r="Q5" s="2">
        <f t="shared" si="0"/>
        <v>370075798</v>
      </c>
      <c r="R5" s="2">
        <f t="shared" si="0"/>
        <v>351828709</v>
      </c>
    </row>
    <row r="6" spans="1:20" x14ac:dyDescent="0.25">
      <c r="A6" t="s">
        <v>15</v>
      </c>
      <c r="B6" s="3">
        <v>154</v>
      </c>
      <c r="C6" s="3">
        <v>33</v>
      </c>
      <c r="D6" s="3">
        <v>141</v>
      </c>
      <c r="E6" s="3">
        <v>29404</v>
      </c>
      <c r="F6" s="3">
        <v>470</v>
      </c>
      <c r="G6" s="3">
        <v>1235</v>
      </c>
      <c r="H6" s="3">
        <v>1158</v>
      </c>
      <c r="I6" s="3">
        <v>53509</v>
      </c>
      <c r="J6" s="3">
        <v>1440</v>
      </c>
      <c r="K6" s="3">
        <v>30566</v>
      </c>
      <c r="L6" s="3">
        <v>30441</v>
      </c>
      <c r="M6" s="3">
        <v>1576</v>
      </c>
      <c r="N6" s="3">
        <v>30088</v>
      </c>
      <c r="O6" s="3">
        <v>1435</v>
      </c>
      <c r="P6" s="3">
        <v>181650</v>
      </c>
      <c r="Q6" s="3">
        <v>840826</v>
      </c>
      <c r="R6" s="3">
        <v>809633</v>
      </c>
    </row>
    <row r="7" spans="1:20" x14ac:dyDescent="0.25">
      <c r="A7" t="s">
        <v>16</v>
      </c>
      <c r="B7" s="3">
        <v>9154</v>
      </c>
      <c r="C7" s="3">
        <v>0</v>
      </c>
      <c r="D7" s="3">
        <v>22386</v>
      </c>
      <c r="E7" s="3">
        <v>0</v>
      </c>
      <c r="F7" s="3">
        <v>30637</v>
      </c>
      <c r="G7" s="3">
        <v>0</v>
      </c>
      <c r="H7" s="3">
        <v>15829</v>
      </c>
      <c r="I7" s="3">
        <v>0</v>
      </c>
      <c r="J7" s="3">
        <v>8646</v>
      </c>
      <c r="K7" s="3">
        <v>0</v>
      </c>
      <c r="L7" s="3">
        <v>26038</v>
      </c>
      <c r="M7" s="3">
        <v>0</v>
      </c>
      <c r="N7" s="3">
        <v>7945</v>
      </c>
      <c r="O7" s="3">
        <v>0</v>
      </c>
      <c r="P7" s="3">
        <v>120635</v>
      </c>
      <c r="Q7" s="3">
        <v>162754</v>
      </c>
      <c r="R7" s="3">
        <v>120154</v>
      </c>
      <c r="T7" s="5"/>
    </row>
    <row r="8" spans="1:20" x14ac:dyDescent="0.25">
      <c r="A8" t="s">
        <v>17</v>
      </c>
      <c r="B8" s="3">
        <v>0</v>
      </c>
      <c r="C8" s="3">
        <v>0</v>
      </c>
      <c r="D8" s="3">
        <v>0</v>
      </c>
      <c r="E8" s="3">
        <v>0</v>
      </c>
      <c r="F8" s="3">
        <v>0</v>
      </c>
      <c r="G8" s="3">
        <v>54500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19850</v>
      </c>
      <c r="N8" s="3">
        <v>0</v>
      </c>
      <c r="O8" s="3">
        <v>0</v>
      </c>
      <c r="P8" s="3">
        <v>74350</v>
      </c>
      <c r="Q8" s="3">
        <v>86500</v>
      </c>
      <c r="R8" s="3">
        <v>110500</v>
      </c>
    </row>
    <row r="9" spans="1:20" x14ac:dyDescent="0.25">
      <c r="A9" t="s">
        <v>18</v>
      </c>
      <c r="B9" s="3">
        <v>0</v>
      </c>
      <c r="C9" s="3">
        <v>0</v>
      </c>
      <c r="D9" s="3">
        <v>0</v>
      </c>
      <c r="E9" s="3">
        <v>9050</v>
      </c>
      <c r="F9" s="3">
        <v>6030</v>
      </c>
      <c r="G9" s="3">
        <v>31670</v>
      </c>
      <c r="H9" s="3">
        <v>48080</v>
      </c>
      <c r="I9" s="3">
        <v>40897</v>
      </c>
      <c r="J9" s="3">
        <v>0</v>
      </c>
      <c r="K9" s="3">
        <v>0</v>
      </c>
      <c r="L9" s="3">
        <v>825</v>
      </c>
      <c r="M9" s="3">
        <v>20</v>
      </c>
      <c r="N9" s="3">
        <v>755</v>
      </c>
      <c r="O9" s="3">
        <v>0</v>
      </c>
      <c r="P9" s="3">
        <v>137327</v>
      </c>
      <c r="Q9" s="3">
        <v>144429</v>
      </c>
      <c r="R9" s="3">
        <v>417399</v>
      </c>
    </row>
    <row r="10" spans="1:20" x14ac:dyDescent="0.25">
      <c r="A10" t="s">
        <v>19</v>
      </c>
      <c r="B10" s="3">
        <v>0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5000</v>
      </c>
      <c r="N10" s="3">
        <v>0</v>
      </c>
      <c r="O10" s="3">
        <v>0</v>
      </c>
      <c r="P10" s="3">
        <v>5000</v>
      </c>
      <c r="Q10" s="3">
        <v>24100</v>
      </c>
      <c r="R10" s="3">
        <v>13500</v>
      </c>
    </row>
    <row r="11" spans="1:20" x14ac:dyDescent="0.25">
      <c r="A11" t="s">
        <v>20</v>
      </c>
      <c r="B11" s="3">
        <v>0</v>
      </c>
      <c r="C11" s="3">
        <v>0</v>
      </c>
      <c r="D11" s="3">
        <v>10256</v>
      </c>
      <c r="E11" s="3">
        <v>0</v>
      </c>
      <c r="F11" s="3">
        <v>21298</v>
      </c>
      <c r="G11" s="3">
        <v>8878</v>
      </c>
      <c r="H11" s="3">
        <v>28802</v>
      </c>
      <c r="I11" s="3">
        <v>18138</v>
      </c>
      <c r="J11" s="3">
        <v>7386</v>
      </c>
      <c r="K11" s="3">
        <v>18431</v>
      </c>
      <c r="L11" s="3">
        <v>8</v>
      </c>
      <c r="M11" s="3">
        <v>22133</v>
      </c>
      <c r="N11" s="3">
        <v>5886</v>
      </c>
      <c r="O11" s="3">
        <v>8</v>
      </c>
      <c r="P11" s="3">
        <v>141224</v>
      </c>
      <c r="Q11" s="3">
        <v>129350</v>
      </c>
      <c r="R11" s="3">
        <v>151356</v>
      </c>
    </row>
    <row r="12" spans="1:20" x14ac:dyDescent="0.25">
      <c r="A12" t="s">
        <v>21</v>
      </c>
      <c r="B12" s="3">
        <v>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840</v>
      </c>
      <c r="R12" s="3">
        <v>0</v>
      </c>
    </row>
    <row r="13" spans="1:20" x14ac:dyDescent="0.25">
      <c r="A13" t="s">
        <v>22</v>
      </c>
      <c r="B13" s="3">
        <v>0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24000</v>
      </c>
      <c r="J13" s="3">
        <v>24000</v>
      </c>
      <c r="K13" s="3">
        <v>12000</v>
      </c>
      <c r="L13" s="3">
        <v>0</v>
      </c>
      <c r="M13" s="3">
        <v>0</v>
      </c>
      <c r="N13" s="3">
        <v>0</v>
      </c>
      <c r="O13" s="3">
        <v>0</v>
      </c>
      <c r="P13" s="3">
        <v>60000</v>
      </c>
      <c r="Q13" s="3">
        <v>0</v>
      </c>
      <c r="R13" s="3">
        <v>3750</v>
      </c>
    </row>
    <row r="14" spans="1:20" x14ac:dyDescent="0.25">
      <c r="A14" t="s">
        <v>23</v>
      </c>
      <c r="B14" s="3">
        <v>65566</v>
      </c>
      <c r="C14" s="3">
        <v>65502</v>
      </c>
      <c r="D14" s="3">
        <v>0</v>
      </c>
      <c r="E14" s="3">
        <v>87455</v>
      </c>
      <c r="F14" s="3">
        <v>42189</v>
      </c>
      <c r="G14" s="3">
        <v>29085</v>
      </c>
      <c r="H14" s="3">
        <v>23347</v>
      </c>
      <c r="I14" s="3">
        <v>58141</v>
      </c>
      <c r="J14" s="3">
        <v>80258</v>
      </c>
      <c r="K14" s="3">
        <v>94786</v>
      </c>
      <c r="L14" s="3">
        <v>23348</v>
      </c>
      <c r="M14" s="3">
        <v>87455</v>
      </c>
      <c r="N14" s="3">
        <v>36434</v>
      </c>
      <c r="O14" s="3">
        <v>74113</v>
      </c>
      <c r="P14" s="3">
        <v>767679</v>
      </c>
      <c r="Q14" s="3">
        <v>721264</v>
      </c>
      <c r="R14" s="3">
        <v>721972</v>
      </c>
    </row>
    <row r="15" spans="1:20" x14ac:dyDescent="0.25">
      <c r="A15" t="s">
        <v>24</v>
      </c>
      <c r="B15" s="3">
        <v>0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29000</v>
      </c>
      <c r="N15" s="3">
        <v>0</v>
      </c>
      <c r="O15" s="3">
        <v>0</v>
      </c>
      <c r="P15" s="3">
        <v>29000</v>
      </c>
      <c r="Q15" s="3">
        <v>870002</v>
      </c>
      <c r="R15" s="3">
        <v>0</v>
      </c>
    </row>
    <row r="16" spans="1:20" x14ac:dyDescent="0.25">
      <c r="A16" t="s">
        <v>25</v>
      </c>
      <c r="B16" s="3">
        <v>135718</v>
      </c>
      <c r="C16" s="3">
        <v>157365</v>
      </c>
      <c r="D16" s="3">
        <v>248328</v>
      </c>
      <c r="E16" s="3">
        <v>503945</v>
      </c>
      <c r="F16" s="3">
        <v>343042</v>
      </c>
      <c r="G16" s="3">
        <v>457065</v>
      </c>
      <c r="H16" s="3">
        <v>594239</v>
      </c>
      <c r="I16" s="3">
        <v>1195453</v>
      </c>
      <c r="J16" s="3">
        <v>971605</v>
      </c>
      <c r="K16" s="3">
        <v>550197</v>
      </c>
      <c r="L16" s="3">
        <v>610781</v>
      </c>
      <c r="M16" s="3">
        <v>857520</v>
      </c>
      <c r="N16" s="3">
        <v>898563</v>
      </c>
      <c r="O16" s="3">
        <v>393585</v>
      </c>
      <c r="P16" s="3">
        <v>7917406</v>
      </c>
      <c r="Q16" s="3">
        <v>11840057</v>
      </c>
      <c r="R16" s="3">
        <v>10728135</v>
      </c>
    </row>
    <row r="17" spans="1:21" x14ac:dyDescent="0.25">
      <c r="A17" t="s">
        <v>26</v>
      </c>
      <c r="B17" s="3">
        <v>0</v>
      </c>
      <c r="C17" s="3">
        <v>0</v>
      </c>
      <c r="D17" s="3">
        <v>0</v>
      </c>
      <c r="E17" s="3">
        <v>0</v>
      </c>
      <c r="F17" s="3">
        <v>87750</v>
      </c>
      <c r="G17" s="3">
        <v>44000</v>
      </c>
      <c r="H17" s="3">
        <v>28500</v>
      </c>
      <c r="I17" s="3">
        <v>116000</v>
      </c>
      <c r="J17" s="3">
        <v>226750</v>
      </c>
      <c r="K17" s="3">
        <v>87750</v>
      </c>
      <c r="L17" s="3">
        <v>145750</v>
      </c>
      <c r="M17" s="3">
        <v>204000</v>
      </c>
      <c r="N17" s="3">
        <v>433750</v>
      </c>
      <c r="O17" s="3">
        <v>275500</v>
      </c>
      <c r="P17" s="3">
        <v>1649750</v>
      </c>
      <c r="Q17" s="3">
        <v>1349500</v>
      </c>
      <c r="R17" s="3">
        <v>968875</v>
      </c>
    </row>
    <row r="18" spans="1:21" x14ac:dyDescent="0.25">
      <c r="A18" t="s">
        <v>27</v>
      </c>
      <c r="B18" s="3">
        <v>0</v>
      </c>
      <c r="C18" s="3">
        <v>27120</v>
      </c>
      <c r="D18" s="3">
        <v>12240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39360</v>
      </c>
      <c r="Q18" s="3">
        <v>99000</v>
      </c>
      <c r="R18" s="3">
        <v>47470</v>
      </c>
    </row>
    <row r="19" spans="1:21" x14ac:dyDescent="0.25">
      <c r="A19" t="s">
        <v>28</v>
      </c>
      <c r="B19" s="3">
        <v>10</v>
      </c>
      <c r="C19" s="3">
        <v>15</v>
      </c>
      <c r="D19" s="3">
        <v>15</v>
      </c>
      <c r="E19" s="3">
        <v>35</v>
      </c>
      <c r="F19" s="3">
        <v>65</v>
      </c>
      <c r="G19" s="3">
        <v>25</v>
      </c>
      <c r="H19" s="3">
        <v>33</v>
      </c>
      <c r="I19" s="3">
        <v>106</v>
      </c>
      <c r="J19" s="3">
        <v>106</v>
      </c>
      <c r="K19" s="3">
        <v>120</v>
      </c>
      <c r="L19" s="3">
        <v>35</v>
      </c>
      <c r="M19" s="3">
        <v>28803</v>
      </c>
      <c r="N19" s="3">
        <v>20</v>
      </c>
      <c r="O19" s="3">
        <v>45</v>
      </c>
      <c r="P19" s="3">
        <v>29433</v>
      </c>
      <c r="Q19" s="3">
        <v>431519</v>
      </c>
      <c r="R19" s="3">
        <v>86771</v>
      </c>
    </row>
    <row r="20" spans="1:21" x14ac:dyDescent="0.25">
      <c r="A20" t="s">
        <v>29</v>
      </c>
      <c r="B20" s="3">
        <v>0</v>
      </c>
      <c r="C20" s="3">
        <v>0</v>
      </c>
      <c r="D20" s="3">
        <v>29000</v>
      </c>
      <c r="E20" s="3">
        <v>29000</v>
      </c>
      <c r="F20" s="3">
        <v>0</v>
      </c>
      <c r="G20" s="3">
        <v>0</v>
      </c>
      <c r="H20" s="3">
        <v>29000</v>
      </c>
      <c r="I20" s="3">
        <v>28500</v>
      </c>
      <c r="J20" s="3">
        <v>29000</v>
      </c>
      <c r="K20" s="3">
        <v>0</v>
      </c>
      <c r="L20" s="3">
        <v>0</v>
      </c>
      <c r="M20" s="3">
        <v>0</v>
      </c>
      <c r="N20" s="3">
        <v>29000</v>
      </c>
      <c r="O20" s="3">
        <v>0</v>
      </c>
      <c r="P20" s="3">
        <v>173500</v>
      </c>
      <c r="Q20" s="3">
        <v>82150</v>
      </c>
      <c r="R20" s="3">
        <v>36250</v>
      </c>
    </row>
    <row r="21" spans="1:21" x14ac:dyDescent="0.25">
      <c r="A21" t="s">
        <v>30</v>
      </c>
      <c r="B21" s="3">
        <v>0</v>
      </c>
      <c r="C21" s="3">
        <v>29997</v>
      </c>
      <c r="D21" s="3">
        <v>29997</v>
      </c>
      <c r="E21" s="3">
        <v>0</v>
      </c>
      <c r="F21" s="3">
        <v>29997</v>
      </c>
      <c r="G21" s="3">
        <v>29160</v>
      </c>
      <c r="H21" s="3">
        <v>28980</v>
      </c>
      <c r="I21" s="3">
        <v>0</v>
      </c>
      <c r="J21" s="3">
        <v>57960</v>
      </c>
      <c r="K21" s="3">
        <v>29997</v>
      </c>
      <c r="L21" s="3">
        <v>28980</v>
      </c>
      <c r="M21" s="3">
        <v>58977</v>
      </c>
      <c r="N21" s="3">
        <v>29997</v>
      </c>
      <c r="O21" s="3">
        <v>0</v>
      </c>
      <c r="P21" s="3">
        <v>354042</v>
      </c>
      <c r="Q21" s="3">
        <v>199980</v>
      </c>
      <c r="R21" s="3">
        <v>583542</v>
      </c>
    </row>
    <row r="22" spans="1:21" x14ac:dyDescent="0.25">
      <c r="A22" t="s">
        <v>31</v>
      </c>
      <c r="B22" s="3">
        <v>0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2375</v>
      </c>
      <c r="K22" s="3">
        <v>0</v>
      </c>
      <c r="L22" s="3">
        <v>0</v>
      </c>
      <c r="M22" s="3">
        <v>0</v>
      </c>
      <c r="N22" s="3">
        <v>2500</v>
      </c>
      <c r="O22" s="3">
        <v>0</v>
      </c>
      <c r="P22" s="3">
        <v>4875</v>
      </c>
      <c r="Q22" s="3">
        <v>5126</v>
      </c>
      <c r="R22" s="3">
        <v>10932</v>
      </c>
    </row>
    <row r="23" spans="1:21" x14ac:dyDescent="0.25">
      <c r="A23" t="s">
        <v>32</v>
      </c>
      <c r="B23" s="3">
        <v>0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1099800</v>
      </c>
      <c r="R23" s="3">
        <v>34944800</v>
      </c>
    </row>
    <row r="24" spans="1:21" x14ac:dyDescent="0.25">
      <c r="A24" t="s">
        <v>33</v>
      </c>
      <c r="B24" s="3">
        <v>0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28944</v>
      </c>
      <c r="O24" s="3">
        <v>0</v>
      </c>
      <c r="P24" s="3">
        <v>28944</v>
      </c>
      <c r="Q24" s="3">
        <v>28860</v>
      </c>
      <c r="R24" s="3">
        <v>115384</v>
      </c>
    </row>
    <row r="25" spans="1:21" x14ac:dyDescent="0.25">
      <c r="A25" t="s">
        <v>34</v>
      </c>
      <c r="B25" s="3">
        <v>0</v>
      </c>
      <c r="C25" s="3">
        <v>0</v>
      </c>
      <c r="D25" s="3">
        <v>59020</v>
      </c>
      <c r="E25" s="3">
        <v>0</v>
      </c>
      <c r="F25" s="3">
        <v>0</v>
      </c>
      <c r="G25" s="3">
        <v>0</v>
      </c>
      <c r="H25" s="3">
        <v>0</v>
      </c>
      <c r="I25" s="3">
        <v>88530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147550</v>
      </c>
      <c r="Q25" s="3">
        <v>442650</v>
      </c>
      <c r="R25" s="3">
        <v>442650</v>
      </c>
    </row>
    <row r="26" spans="1:21" x14ac:dyDescent="0.25">
      <c r="A26" t="s">
        <v>35</v>
      </c>
      <c r="B26" s="3">
        <v>116000</v>
      </c>
      <c r="C26" s="3">
        <v>174000</v>
      </c>
      <c r="D26" s="3">
        <v>29000</v>
      </c>
      <c r="E26" s="3">
        <v>87000</v>
      </c>
      <c r="F26" s="3">
        <v>117000</v>
      </c>
      <c r="G26" s="3">
        <v>0</v>
      </c>
      <c r="H26" s="3">
        <v>87000</v>
      </c>
      <c r="I26" s="3">
        <v>58000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87000</v>
      </c>
      <c r="P26" s="3">
        <v>755000</v>
      </c>
      <c r="Q26" s="3">
        <v>1391612</v>
      </c>
      <c r="R26" s="3">
        <v>872500</v>
      </c>
    </row>
    <row r="27" spans="1:21" x14ac:dyDescent="0.25">
      <c r="A27" t="s">
        <v>36</v>
      </c>
      <c r="B27" s="3">
        <v>0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5800</v>
      </c>
      <c r="R27" s="3">
        <v>13300</v>
      </c>
    </row>
    <row r="28" spans="1:21" x14ac:dyDescent="0.25">
      <c r="A28" t="s">
        <v>37</v>
      </c>
      <c r="B28" s="3">
        <v>83880</v>
      </c>
      <c r="C28" s="3">
        <v>340520</v>
      </c>
      <c r="D28" s="3">
        <v>587300</v>
      </c>
      <c r="E28" s="3">
        <v>169650</v>
      </c>
      <c r="F28" s="3">
        <v>147350</v>
      </c>
      <c r="G28" s="3">
        <v>143000</v>
      </c>
      <c r="H28" s="3">
        <v>395930</v>
      </c>
      <c r="I28" s="3">
        <v>251420</v>
      </c>
      <c r="J28" s="3">
        <v>658650</v>
      </c>
      <c r="K28" s="3">
        <v>145000</v>
      </c>
      <c r="L28" s="3">
        <v>383900</v>
      </c>
      <c r="M28" s="3">
        <v>698340</v>
      </c>
      <c r="N28" s="3">
        <v>402550</v>
      </c>
      <c r="O28" s="3">
        <v>559030</v>
      </c>
      <c r="P28" s="3">
        <v>4966520</v>
      </c>
      <c r="Q28" s="3">
        <v>5382500</v>
      </c>
      <c r="R28" s="3">
        <v>3606675</v>
      </c>
    </row>
    <row r="29" spans="1:21" x14ac:dyDescent="0.25">
      <c r="A29" t="s">
        <v>38</v>
      </c>
      <c r="B29" s="3">
        <v>60</v>
      </c>
      <c r="C29" s="3">
        <v>0</v>
      </c>
      <c r="D29" s="3">
        <v>0</v>
      </c>
      <c r="E29" s="3">
        <v>45</v>
      </c>
      <c r="F29" s="3">
        <v>20</v>
      </c>
      <c r="G29" s="3">
        <v>10</v>
      </c>
      <c r="H29" s="3">
        <v>10</v>
      </c>
      <c r="I29" s="3">
        <v>105</v>
      </c>
      <c r="J29" s="3">
        <v>5</v>
      </c>
      <c r="K29" s="3">
        <v>15</v>
      </c>
      <c r="L29" s="3">
        <v>20</v>
      </c>
      <c r="M29" s="3">
        <v>24192</v>
      </c>
      <c r="N29" s="3">
        <v>20000</v>
      </c>
      <c r="O29" s="3">
        <v>46160</v>
      </c>
      <c r="P29" s="3">
        <v>90642</v>
      </c>
      <c r="Q29" s="3">
        <v>979</v>
      </c>
      <c r="R29" s="3">
        <v>600</v>
      </c>
    </row>
    <row r="30" spans="1:21" x14ac:dyDescent="0.25">
      <c r="A30" t="s">
        <v>39</v>
      </c>
      <c r="B30" s="3">
        <v>920500</v>
      </c>
      <c r="C30" s="3">
        <v>1913000</v>
      </c>
      <c r="D30" s="3">
        <v>3854000</v>
      </c>
      <c r="E30" s="3">
        <v>5147400</v>
      </c>
      <c r="F30" s="3">
        <v>5507500</v>
      </c>
      <c r="G30" s="3">
        <v>5588000</v>
      </c>
      <c r="H30" s="3">
        <v>7745000</v>
      </c>
      <c r="I30" s="3">
        <v>5471250</v>
      </c>
      <c r="J30" s="3">
        <v>4774135</v>
      </c>
      <c r="K30" s="3">
        <v>5418250</v>
      </c>
      <c r="L30" s="3">
        <v>3671900</v>
      </c>
      <c r="M30" s="3">
        <v>4550625</v>
      </c>
      <c r="N30" s="3">
        <v>4965150</v>
      </c>
      <c r="O30" s="3">
        <v>4993800</v>
      </c>
      <c r="P30" s="3">
        <v>64520510</v>
      </c>
      <c r="Q30" s="3">
        <v>59077860</v>
      </c>
      <c r="R30" s="3">
        <v>46779467</v>
      </c>
      <c r="U30" s="3"/>
    </row>
    <row r="31" spans="1:21" x14ac:dyDescent="0.25">
      <c r="A31" t="s">
        <v>40</v>
      </c>
      <c r="B31" s="3">
        <v>0</v>
      </c>
      <c r="C31" s="3">
        <v>0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29000</v>
      </c>
      <c r="K31" s="3">
        <v>58000</v>
      </c>
      <c r="L31" s="3">
        <v>57000</v>
      </c>
      <c r="M31" s="3">
        <v>201000</v>
      </c>
      <c r="N31" s="3">
        <v>172000</v>
      </c>
      <c r="O31" s="3">
        <v>170050</v>
      </c>
      <c r="P31" s="3">
        <v>687050</v>
      </c>
      <c r="Q31" s="3">
        <v>2289750</v>
      </c>
      <c r="R31" s="3">
        <v>1226725</v>
      </c>
    </row>
    <row r="32" spans="1:21" x14ac:dyDescent="0.25">
      <c r="A32" t="s">
        <v>41</v>
      </c>
      <c r="B32" s="3">
        <v>0</v>
      </c>
      <c r="C32" s="3">
        <v>0</v>
      </c>
      <c r="D32" s="3">
        <v>58000</v>
      </c>
      <c r="E32" s="3">
        <v>28500</v>
      </c>
      <c r="F32" s="3">
        <v>0</v>
      </c>
      <c r="G32" s="3">
        <v>0</v>
      </c>
      <c r="H32" s="3">
        <v>87000</v>
      </c>
      <c r="I32" s="3">
        <v>0</v>
      </c>
      <c r="J32" s="3">
        <v>0</v>
      </c>
      <c r="K32" s="3">
        <v>171500</v>
      </c>
      <c r="L32" s="3">
        <v>0</v>
      </c>
      <c r="M32" s="3">
        <v>58000</v>
      </c>
      <c r="N32" s="3">
        <v>0</v>
      </c>
      <c r="O32" s="3">
        <v>0</v>
      </c>
      <c r="P32" s="3">
        <v>403000</v>
      </c>
      <c r="Q32" s="3">
        <v>798150</v>
      </c>
      <c r="R32" s="3">
        <v>445000</v>
      </c>
    </row>
    <row r="33" spans="1:18" x14ac:dyDescent="0.25">
      <c r="A33" t="s">
        <v>42</v>
      </c>
      <c r="B33" s="3">
        <v>15032</v>
      </c>
      <c r="C33" s="3">
        <v>11190</v>
      </c>
      <c r="D33" s="3">
        <v>4678</v>
      </c>
      <c r="E33" s="3">
        <v>22712</v>
      </c>
      <c r="F33" s="3">
        <v>19750</v>
      </c>
      <c r="G33" s="3">
        <v>11379</v>
      </c>
      <c r="H33" s="3">
        <v>26856</v>
      </c>
      <c r="I33" s="3">
        <v>15090</v>
      </c>
      <c r="J33" s="3">
        <v>24517</v>
      </c>
      <c r="K33" s="3">
        <v>18967</v>
      </c>
      <c r="L33" s="3">
        <v>29384</v>
      </c>
      <c r="M33" s="3">
        <v>21218</v>
      </c>
      <c r="N33" s="3">
        <v>18718</v>
      </c>
      <c r="O33" s="3">
        <v>14028</v>
      </c>
      <c r="P33" s="3">
        <v>253519</v>
      </c>
      <c r="Q33" s="3">
        <v>261608</v>
      </c>
      <c r="R33" s="3">
        <v>275550</v>
      </c>
    </row>
    <row r="34" spans="1:18" x14ac:dyDescent="0.25">
      <c r="A34" t="s">
        <v>43</v>
      </c>
      <c r="B34" s="3">
        <v>50</v>
      </c>
      <c r="C34" s="3">
        <v>0</v>
      </c>
      <c r="D34" s="3">
        <v>400</v>
      </c>
      <c r="E34" s="3">
        <v>2600</v>
      </c>
      <c r="F34" s="3">
        <v>2625</v>
      </c>
      <c r="G34" s="3">
        <v>4000</v>
      </c>
      <c r="H34" s="3">
        <v>2600</v>
      </c>
      <c r="I34" s="3">
        <v>14040</v>
      </c>
      <c r="J34" s="3">
        <v>16840</v>
      </c>
      <c r="K34" s="3">
        <v>18090</v>
      </c>
      <c r="L34" s="3">
        <v>19040</v>
      </c>
      <c r="M34" s="3">
        <v>114140</v>
      </c>
      <c r="N34" s="3">
        <v>79200</v>
      </c>
      <c r="O34" s="3">
        <v>75000</v>
      </c>
      <c r="P34" s="3">
        <v>348625</v>
      </c>
      <c r="Q34" s="3">
        <v>9650</v>
      </c>
      <c r="R34" s="3">
        <v>483845</v>
      </c>
    </row>
    <row r="35" spans="1:18" x14ac:dyDescent="0.25">
      <c r="A35" t="s">
        <v>44</v>
      </c>
      <c r="B35" s="3">
        <v>1200</v>
      </c>
      <c r="C35" s="3">
        <v>13428</v>
      </c>
      <c r="D35" s="3">
        <v>3534</v>
      </c>
      <c r="E35" s="3">
        <v>6504</v>
      </c>
      <c r="F35" s="3">
        <v>10264</v>
      </c>
      <c r="G35" s="3">
        <v>2082</v>
      </c>
      <c r="H35" s="3">
        <v>196318</v>
      </c>
      <c r="I35" s="3">
        <v>148169</v>
      </c>
      <c r="J35" s="3">
        <v>47704</v>
      </c>
      <c r="K35" s="3">
        <v>40440</v>
      </c>
      <c r="L35" s="3">
        <v>37616</v>
      </c>
      <c r="M35" s="3">
        <v>35794</v>
      </c>
      <c r="N35" s="3">
        <v>24420</v>
      </c>
      <c r="O35" s="3">
        <v>20</v>
      </c>
      <c r="P35" s="3">
        <v>567493</v>
      </c>
      <c r="Q35" s="3">
        <v>298556</v>
      </c>
      <c r="R35" s="3">
        <v>1411724</v>
      </c>
    </row>
    <row r="36" spans="1:18" x14ac:dyDescent="0.25">
      <c r="A36" t="s">
        <v>45</v>
      </c>
      <c r="B36" s="3">
        <v>393471</v>
      </c>
      <c r="C36" s="3">
        <v>337510</v>
      </c>
      <c r="D36" s="3">
        <v>599111</v>
      </c>
      <c r="E36" s="3">
        <v>773876</v>
      </c>
      <c r="F36" s="3">
        <v>587765</v>
      </c>
      <c r="G36" s="3">
        <v>415967</v>
      </c>
      <c r="H36" s="3">
        <v>427587</v>
      </c>
      <c r="I36" s="3">
        <v>339793</v>
      </c>
      <c r="J36" s="3">
        <v>325097</v>
      </c>
      <c r="K36" s="3">
        <v>331202</v>
      </c>
      <c r="L36" s="3">
        <v>163966</v>
      </c>
      <c r="M36" s="3">
        <v>115684</v>
      </c>
      <c r="N36" s="3">
        <v>122531</v>
      </c>
      <c r="O36" s="3">
        <v>68916</v>
      </c>
      <c r="P36" s="3">
        <v>5002476</v>
      </c>
      <c r="Q36" s="3">
        <v>5154773</v>
      </c>
      <c r="R36" s="3">
        <v>6037133</v>
      </c>
    </row>
    <row r="37" spans="1:18" x14ac:dyDescent="0.25">
      <c r="A37" t="s">
        <v>46</v>
      </c>
      <c r="B37" s="3">
        <v>86205</v>
      </c>
      <c r="C37" s="3">
        <v>58430</v>
      </c>
      <c r="D37" s="3">
        <v>31600</v>
      </c>
      <c r="E37" s="3">
        <v>73163</v>
      </c>
      <c r="F37" s="3">
        <v>119594</v>
      </c>
      <c r="G37" s="3">
        <v>5950</v>
      </c>
      <c r="H37" s="3">
        <v>5345</v>
      </c>
      <c r="I37" s="3">
        <v>270</v>
      </c>
      <c r="J37" s="3">
        <v>470</v>
      </c>
      <c r="K37" s="3">
        <v>4205</v>
      </c>
      <c r="L37" s="3">
        <v>485</v>
      </c>
      <c r="M37" s="3">
        <v>1545</v>
      </c>
      <c r="N37" s="3">
        <v>375</v>
      </c>
      <c r="O37" s="3">
        <v>125</v>
      </c>
      <c r="P37" s="3">
        <v>387762</v>
      </c>
      <c r="Q37" s="3">
        <v>1125628</v>
      </c>
      <c r="R37" s="3">
        <v>656902</v>
      </c>
    </row>
    <row r="38" spans="1:18" x14ac:dyDescent="0.25">
      <c r="A38" t="s">
        <v>47</v>
      </c>
      <c r="B38" s="3">
        <v>0</v>
      </c>
      <c r="C38" s="3">
        <v>32461</v>
      </c>
      <c r="D38" s="3">
        <v>0</v>
      </c>
      <c r="E38" s="3">
        <v>12712</v>
      </c>
      <c r="F38" s="3">
        <v>0</v>
      </c>
      <c r="G38" s="3">
        <v>19450</v>
      </c>
      <c r="H38" s="3">
        <v>9228</v>
      </c>
      <c r="I38" s="3">
        <v>0</v>
      </c>
      <c r="J38" s="3">
        <v>0</v>
      </c>
      <c r="K38" s="3">
        <v>13280</v>
      </c>
      <c r="L38" s="3">
        <v>0</v>
      </c>
      <c r="M38" s="3">
        <v>15801</v>
      </c>
      <c r="N38" s="3">
        <v>0</v>
      </c>
      <c r="O38" s="3">
        <v>12501</v>
      </c>
      <c r="P38" s="3">
        <v>115433</v>
      </c>
      <c r="Q38" s="3">
        <v>81076</v>
      </c>
      <c r="R38" s="3">
        <v>71901</v>
      </c>
    </row>
    <row r="39" spans="1:18" x14ac:dyDescent="0.25">
      <c r="A39" t="s">
        <v>48</v>
      </c>
      <c r="B39" s="3">
        <v>0</v>
      </c>
      <c r="C39" s="3">
        <v>85806</v>
      </c>
      <c r="D39" s="3">
        <v>0</v>
      </c>
      <c r="E39" s="3">
        <v>85806</v>
      </c>
      <c r="F39" s="3">
        <v>133839</v>
      </c>
      <c r="G39" s="3">
        <v>0</v>
      </c>
      <c r="H39" s="3">
        <v>57204</v>
      </c>
      <c r="I39" s="3">
        <v>286020</v>
      </c>
      <c r="J39" s="3">
        <v>200086</v>
      </c>
      <c r="K39" s="3">
        <v>1172682</v>
      </c>
      <c r="L39" s="3">
        <v>486106</v>
      </c>
      <c r="M39" s="3">
        <v>762266</v>
      </c>
      <c r="N39" s="3">
        <v>601911</v>
      </c>
      <c r="O39" s="3">
        <v>657846</v>
      </c>
      <c r="P39" s="3">
        <v>4529572</v>
      </c>
      <c r="Q39" s="3">
        <v>2914738</v>
      </c>
      <c r="R39" s="3">
        <v>2112462</v>
      </c>
    </row>
    <row r="40" spans="1:18" x14ac:dyDescent="0.25">
      <c r="A40" t="s">
        <v>49</v>
      </c>
      <c r="B40" s="3">
        <v>1450</v>
      </c>
      <c r="C40" s="3">
        <v>6200</v>
      </c>
      <c r="D40" s="3">
        <v>1250</v>
      </c>
      <c r="E40" s="3">
        <v>7500</v>
      </c>
      <c r="F40" s="3">
        <v>3800</v>
      </c>
      <c r="G40" s="3">
        <v>1450</v>
      </c>
      <c r="H40" s="3">
        <v>12110</v>
      </c>
      <c r="I40" s="3">
        <v>2880</v>
      </c>
      <c r="J40" s="3">
        <v>1250</v>
      </c>
      <c r="K40" s="3">
        <v>1310</v>
      </c>
      <c r="L40" s="3">
        <v>8570</v>
      </c>
      <c r="M40" s="3">
        <v>1150</v>
      </c>
      <c r="N40" s="3">
        <v>340</v>
      </c>
      <c r="O40" s="3">
        <v>2900</v>
      </c>
      <c r="P40" s="3">
        <v>52160</v>
      </c>
      <c r="Q40" s="3">
        <v>23485</v>
      </c>
      <c r="R40" s="3">
        <v>34750</v>
      </c>
    </row>
    <row r="41" spans="1:18" x14ac:dyDescent="0.25">
      <c r="A41" t="s">
        <v>50</v>
      </c>
      <c r="B41" s="3">
        <v>0</v>
      </c>
      <c r="C41" s="3">
        <v>0</v>
      </c>
      <c r="D41" s="3">
        <v>0</v>
      </c>
      <c r="E41" s="3">
        <v>0</v>
      </c>
      <c r="F41" s="3">
        <v>0</v>
      </c>
      <c r="G41" s="3">
        <v>0</v>
      </c>
      <c r="H41" s="3">
        <v>10</v>
      </c>
      <c r="I41" s="3">
        <v>5</v>
      </c>
      <c r="J41" s="3">
        <v>15</v>
      </c>
      <c r="K41" s="3">
        <v>0</v>
      </c>
      <c r="L41" s="3">
        <v>15</v>
      </c>
      <c r="M41" s="3">
        <v>10</v>
      </c>
      <c r="N41" s="3">
        <v>10</v>
      </c>
      <c r="O41" s="3">
        <v>10</v>
      </c>
      <c r="P41" s="3">
        <v>75</v>
      </c>
      <c r="Q41" s="3">
        <v>90</v>
      </c>
      <c r="R41" s="3">
        <v>258</v>
      </c>
    </row>
    <row r="42" spans="1:18" x14ac:dyDescent="0.25">
      <c r="A42" t="s">
        <v>51</v>
      </c>
      <c r="B42" s="3">
        <v>140040</v>
      </c>
      <c r="C42" s="3">
        <v>24000</v>
      </c>
      <c r="D42" s="3">
        <v>0</v>
      </c>
      <c r="E42" s="3">
        <v>24260</v>
      </c>
      <c r="F42" s="3">
        <v>0</v>
      </c>
      <c r="G42" s="3">
        <v>24340</v>
      </c>
      <c r="H42" s="3">
        <v>24790</v>
      </c>
      <c r="I42" s="3">
        <v>0</v>
      </c>
      <c r="J42" s="3">
        <v>37860</v>
      </c>
      <c r="K42" s="3">
        <v>23100</v>
      </c>
      <c r="L42" s="3">
        <v>49950</v>
      </c>
      <c r="M42" s="3">
        <v>68700</v>
      </c>
      <c r="N42" s="3">
        <v>23100</v>
      </c>
      <c r="O42" s="3">
        <v>69220</v>
      </c>
      <c r="P42" s="3">
        <v>509360</v>
      </c>
      <c r="Q42" s="3">
        <v>2007001</v>
      </c>
      <c r="R42" s="3">
        <v>515915</v>
      </c>
    </row>
    <row r="43" spans="1:18" x14ac:dyDescent="0.25">
      <c r="A43" t="s">
        <v>52</v>
      </c>
      <c r="B43" s="3">
        <v>66400</v>
      </c>
      <c r="C43" s="3">
        <v>45745</v>
      </c>
      <c r="D43" s="3">
        <v>61940</v>
      </c>
      <c r="E43" s="3">
        <v>301123</v>
      </c>
      <c r="F43" s="3">
        <v>262548</v>
      </c>
      <c r="G43" s="3">
        <v>308680</v>
      </c>
      <c r="H43" s="3">
        <v>244505</v>
      </c>
      <c r="I43" s="3">
        <v>16345</v>
      </c>
      <c r="J43" s="3">
        <v>246515</v>
      </c>
      <c r="K43" s="3">
        <v>145305</v>
      </c>
      <c r="L43" s="3">
        <v>180330</v>
      </c>
      <c r="M43" s="3">
        <v>128480</v>
      </c>
      <c r="N43" s="3">
        <v>6800</v>
      </c>
      <c r="O43" s="3">
        <v>15350</v>
      </c>
      <c r="P43" s="3">
        <v>2030066</v>
      </c>
      <c r="Q43" s="3">
        <v>1177361</v>
      </c>
      <c r="R43" s="3">
        <v>839927</v>
      </c>
    </row>
    <row r="44" spans="1:18" x14ac:dyDescent="0.25">
      <c r="A44" t="s">
        <v>53</v>
      </c>
      <c r="B44" s="3">
        <v>400</v>
      </c>
      <c r="C44" s="3">
        <v>0</v>
      </c>
      <c r="D44" s="3">
        <v>400</v>
      </c>
      <c r="E44" s="3">
        <v>400</v>
      </c>
      <c r="F44" s="3">
        <v>400</v>
      </c>
      <c r="G44" s="3">
        <v>400</v>
      </c>
      <c r="H44" s="3">
        <v>400</v>
      </c>
      <c r="I44" s="3">
        <v>330</v>
      </c>
      <c r="J44" s="3">
        <v>140</v>
      </c>
      <c r="K44" s="3">
        <v>800</v>
      </c>
      <c r="L44" s="3">
        <v>500</v>
      </c>
      <c r="M44" s="3">
        <v>400</v>
      </c>
      <c r="N44" s="3">
        <v>540</v>
      </c>
      <c r="O44" s="3">
        <v>490</v>
      </c>
      <c r="P44" s="3">
        <v>5600</v>
      </c>
      <c r="Q44" s="3">
        <v>0</v>
      </c>
      <c r="R44" s="3">
        <v>4600</v>
      </c>
    </row>
    <row r="45" spans="1:18" x14ac:dyDescent="0.25">
      <c r="A45" t="s">
        <v>54</v>
      </c>
      <c r="B45" s="3">
        <v>260937</v>
      </c>
      <c r="C45" s="3">
        <v>471108</v>
      </c>
      <c r="D45" s="3">
        <v>480342</v>
      </c>
      <c r="E45" s="3">
        <v>446935</v>
      </c>
      <c r="F45" s="3">
        <v>495580</v>
      </c>
      <c r="G45" s="3">
        <v>649728</v>
      </c>
      <c r="H45" s="3">
        <v>656905</v>
      </c>
      <c r="I45" s="3">
        <v>671065</v>
      </c>
      <c r="J45" s="3">
        <v>459810</v>
      </c>
      <c r="K45" s="3">
        <v>349060</v>
      </c>
      <c r="L45" s="3">
        <v>375460</v>
      </c>
      <c r="M45" s="3">
        <v>371445</v>
      </c>
      <c r="N45" s="3">
        <v>248930</v>
      </c>
      <c r="O45" s="3">
        <v>173750</v>
      </c>
      <c r="P45" s="3">
        <v>6111055</v>
      </c>
      <c r="Q45" s="3">
        <v>5771655</v>
      </c>
      <c r="R45" s="3">
        <v>4671421</v>
      </c>
    </row>
    <row r="46" spans="1:18" x14ac:dyDescent="0.25">
      <c r="A46" t="s">
        <v>55</v>
      </c>
      <c r="B46" s="3">
        <v>79750</v>
      </c>
      <c r="C46" s="3">
        <v>116000</v>
      </c>
      <c r="D46" s="3">
        <v>87000</v>
      </c>
      <c r="E46" s="3">
        <v>145000</v>
      </c>
      <c r="F46" s="3">
        <v>116000</v>
      </c>
      <c r="G46" s="3">
        <v>173250</v>
      </c>
      <c r="H46" s="3">
        <v>323000</v>
      </c>
      <c r="I46" s="3">
        <v>341000</v>
      </c>
      <c r="J46" s="3">
        <v>123500</v>
      </c>
      <c r="K46" s="3">
        <v>87000</v>
      </c>
      <c r="L46" s="3">
        <v>204200</v>
      </c>
      <c r="M46" s="3">
        <v>452000</v>
      </c>
      <c r="N46" s="3">
        <v>156000</v>
      </c>
      <c r="O46" s="3">
        <v>145000</v>
      </c>
      <c r="P46" s="3">
        <v>2548700</v>
      </c>
      <c r="Q46" s="3">
        <v>3796830</v>
      </c>
      <c r="R46" s="3">
        <v>2809550</v>
      </c>
    </row>
    <row r="47" spans="1:18" x14ac:dyDescent="0.25">
      <c r="A47" t="s">
        <v>56</v>
      </c>
      <c r="B47" s="3">
        <v>2204113</v>
      </c>
      <c r="C47" s="3">
        <v>2368140</v>
      </c>
      <c r="D47" s="3">
        <v>2204219</v>
      </c>
      <c r="E47" s="3">
        <v>2693610</v>
      </c>
      <c r="F47" s="3">
        <v>2537169</v>
      </c>
      <c r="G47" s="3">
        <v>2742223</v>
      </c>
      <c r="H47" s="3">
        <v>2449618</v>
      </c>
      <c r="I47" s="3">
        <v>2507836</v>
      </c>
      <c r="J47" s="3">
        <v>2599403</v>
      </c>
      <c r="K47" s="3">
        <v>2881185</v>
      </c>
      <c r="L47" s="3">
        <v>2145213</v>
      </c>
      <c r="M47" s="3">
        <v>2310413</v>
      </c>
      <c r="N47" s="3">
        <v>3023746</v>
      </c>
      <c r="O47" s="3">
        <v>2258068</v>
      </c>
      <c r="P47" s="3">
        <v>34924956</v>
      </c>
      <c r="Q47" s="3">
        <v>29697232</v>
      </c>
      <c r="R47" s="3">
        <v>25510232</v>
      </c>
    </row>
    <row r="48" spans="1:18" x14ac:dyDescent="0.25">
      <c r="A48" t="s">
        <v>57</v>
      </c>
      <c r="B48" s="3">
        <v>0</v>
      </c>
      <c r="C48" s="3">
        <v>7264</v>
      </c>
      <c r="D48" s="3">
        <v>0</v>
      </c>
      <c r="E48" s="3">
        <v>1453</v>
      </c>
      <c r="F48" s="3">
        <v>0</v>
      </c>
      <c r="G48" s="3">
        <v>25208</v>
      </c>
      <c r="H48" s="3">
        <v>0</v>
      </c>
      <c r="I48" s="3">
        <v>1453</v>
      </c>
      <c r="J48" s="3">
        <v>0</v>
      </c>
      <c r="K48" s="3">
        <v>26783</v>
      </c>
      <c r="L48" s="3">
        <v>14593</v>
      </c>
      <c r="M48" s="3">
        <v>8853</v>
      </c>
      <c r="N48" s="3">
        <v>7264</v>
      </c>
      <c r="O48" s="3">
        <v>0</v>
      </c>
      <c r="P48" s="3">
        <v>92871</v>
      </c>
      <c r="Q48" s="3">
        <v>112577</v>
      </c>
      <c r="R48" s="3">
        <v>75327</v>
      </c>
    </row>
    <row r="49" spans="1:18" x14ac:dyDescent="0.25">
      <c r="A49" t="s">
        <v>58</v>
      </c>
      <c r="B49" s="3">
        <v>0</v>
      </c>
      <c r="C49" s="3">
        <v>0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100</v>
      </c>
      <c r="P49" s="3">
        <v>100</v>
      </c>
      <c r="Q49" s="3">
        <v>200</v>
      </c>
      <c r="R49" s="3">
        <v>0</v>
      </c>
    </row>
    <row r="50" spans="1:18" x14ac:dyDescent="0.25">
      <c r="A50" t="s">
        <v>59</v>
      </c>
      <c r="B50" s="3">
        <v>0</v>
      </c>
      <c r="C50" s="3">
        <v>0</v>
      </c>
      <c r="D50" s="3">
        <v>0</v>
      </c>
      <c r="E50" s="3">
        <v>0</v>
      </c>
      <c r="F50" s="3">
        <v>0</v>
      </c>
      <c r="G50" s="3">
        <v>27000</v>
      </c>
      <c r="H50" s="3">
        <v>0</v>
      </c>
      <c r="I50" s="3">
        <v>0</v>
      </c>
      <c r="J50" s="3">
        <v>41500</v>
      </c>
      <c r="K50" s="3">
        <v>0</v>
      </c>
      <c r="L50" s="3">
        <v>27000</v>
      </c>
      <c r="M50" s="3">
        <v>0</v>
      </c>
      <c r="N50" s="3">
        <v>0</v>
      </c>
      <c r="O50" s="3">
        <v>41500</v>
      </c>
      <c r="P50" s="3">
        <v>137000</v>
      </c>
      <c r="Q50" s="3">
        <v>54000</v>
      </c>
      <c r="R50" s="3">
        <v>81000</v>
      </c>
    </row>
    <row r="51" spans="1:18" x14ac:dyDescent="0.25">
      <c r="A51" t="s">
        <v>60</v>
      </c>
      <c r="B51" s="3">
        <v>0</v>
      </c>
      <c r="C51" s="3">
        <v>0</v>
      </c>
      <c r="D51" s="3">
        <v>58000</v>
      </c>
      <c r="E51" s="3">
        <v>116000</v>
      </c>
      <c r="F51" s="3">
        <v>29000</v>
      </c>
      <c r="G51" s="3">
        <v>173500</v>
      </c>
      <c r="H51" s="3">
        <v>144500</v>
      </c>
      <c r="I51" s="3">
        <v>127800</v>
      </c>
      <c r="J51" s="3">
        <v>129290</v>
      </c>
      <c r="K51" s="3">
        <v>28500</v>
      </c>
      <c r="L51" s="3">
        <v>57000</v>
      </c>
      <c r="M51" s="3">
        <v>84050</v>
      </c>
      <c r="N51" s="3">
        <v>143500</v>
      </c>
      <c r="O51" s="3">
        <v>0</v>
      </c>
      <c r="P51" s="3">
        <v>1091140</v>
      </c>
      <c r="Q51" s="3">
        <v>835620</v>
      </c>
      <c r="R51" s="3">
        <v>368900</v>
      </c>
    </row>
    <row r="52" spans="1:18" x14ac:dyDescent="0.25">
      <c r="A52" t="s">
        <v>61</v>
      </c>
      <c r="B52" s="3">
        <v>0</v>
      </c>
      <c r="C52" s="3">
        <v>0</v>
      </c>
      <c r="D52" s="3">
        <v>0</v>
      </c>
      <c r="E52" s="3">
        <v>700</v>
      </c>
      <c r="F52" s="3">
        <v>0</v>
      </c>
      <c r="G52" s="3">
        <v>0</v>
      </c>
      <c r="H52" s="3">
        <v>600</v>
      </c>
      <c r="I52" s="3">
        <v>520</v>
      </c>
      <c r="J52" s="3">
        <v>1650</v>
      </c>
      <c r="K52" s="3">
        <v>400</v>
      </c>
      <c r="L52" s="3">
        <v>0</v>
      </c>
      <c r="M52" s="3">
        <v>1600</v>
      </c>
      <c r="N52" s="3">
        <v>700</v>
      </c>
      <c r="O52" s="3">
        <v>540</v>
      </c>
      <c r="P52" s="3">
        <v>6710</v>
      </c>
      <c r="Q52" s="3">
        <v>12800</v>
      </c>
      <c r="R52" s="3">
        <v>6170</v>
      </c>
    </row>
    <row r="53" spans="1:18" x14ac:dyDescent="0.25">
      <c r="A53" t="s">
        <v>62</v>
      </c>
      <c r="B53" s="3">
        <v>232740</v>
      </c>
      <c r="C53" s="3">
        <v>204480</v>
      </c>
      <c r="D53" s="3">
        <v>233640</v>
      </c>
      <c r="E53" s="3">
        <v>260100</v>
      </c>
      <c r="F53" s="3">
        <v>116640</v>
      </c>
      <c r="G53" s="3">
        <v>610428</v>
      </c>
      <c r="H53" s="3">
        <v>1104352</v>
      </c>
      <c r="I53" s="3">
        <v>704746</v>
      </c>
      <c r="J53" s="3">
        <v>1704722</v>
      </c>
      <c r="K53" s="3">
        <v>1406844</v>
      </c>
      <c r="L53" s="3">
        <v>382600</v>
      </c>
      <c r="M53" s="3">
        <v>1283872</v>
      </c>
      <c r="N53" s="3">
        <v>28980</v>
      </c>
      <c r="O53" s="3">
        <v>752400</v>
      </c>
      <c r="P53" s="3">
        <v>9026544</v>
      </c>
      <c r="Q53" s="3">
        <v>8125348</v>
      </c>
      <c r="R53" s="3">
        <v>6505600</v>
      </c>
    </row>
    <row r="54" spans="1:18" x14ac:dyDescent="0.25">
      <c r="A54" t="s">
        <v>63</v>
      </c>
      <c r="B54" s="3">
        <v>1164200</v>
      </c>
      <c r="C54" s="3">
        <v>1349500</v>
      </c>
      <c r="D54" s="3">
        <v>1859500</v>
      </c>
      <c r="E54" s="3">
        <v>2045100</v>
      </c>
      <c r="F54" s="3">
        <v>2799150</v>
      </c>
      <c r="G54" s="3">
        <v>1867300</v>
      </c>
      <c r="H54" s="3">
        <v>1751650</v>
      </c>
      <c r="I54" s="3">
        <v>1919000</v>
      </c>
      <c r="J54" s="3">
        <v>348150</v>
      </c>
      <c r="K54" s="3">
        <v>1375900</v>
      </c>
      <c r="L54" s="3">
        <v>1625900</v>
      </c>
      <c r="M54" s="3">
        <v>1230700</v>
      </c>
      <c r="N54" s="3">
        <v>1606550</v>
      </c>
      <c r="O54" s="3">
        <v>1532000</v>
      </c>
      <c r="P54" s="3">
        <v>22474600</v>
      </c>
      <c r="Q54" s="3">
        <v>19049160</v>
      </c>
      <c r="R54" s="3">
        <v>17579270</v>
      </c>
    </row>
    <row r="55" spans="1:18" x14ac:dyDescent="0.25">
      <c r="A55" t="s">
        <v>64</v>
      </c>
      <c r="B55" s="3">
        <v>0</v>
      </c>
      <c r="C55" s="3">
        <v>21250</v>
      </c>
      <c r="D55" s="3">
        <v>45500</v>
      </c>
      <c r="E55" s="3">
        <v>90800</v>
      </c>
      <c r="F55" s="3">
        <v>75750</v>
      </c>
      <c r="G55" s="3">
        <v>25000</v>
      </c>
      <c r="H55" s="3">
        <v>87600</v>
      </c>
      <c r="I55" s="3">
        <v>94950</v>
      </c>
      <c r="J55" s="3">
        <v>74000</v>
      </c>
      <c r="K55" s="3">
        <v>58450</v>
      </c>
      <c r="L55" s="3">
        <v>96650</v>
      </c>
      <c r="M55" s="3">
        <v>54000</v>
      </c>
      <c r="N55" s="3">
        <v>53000</v>
      </c>
      <c r="O55" s="3">
        <v>24000</v>
      </c>
      <c r="P55" s="3">
        <v>800950</v>
      </c>
      <c r="Q55" s="3">
        <v>794800</v>
      </c>
      <c r="R55" s="3">
        <v>794830</v>
      </c>
    </row>
    <row r="56" spans="1:18" x14ac:dyDescent="0.25">
      <c r="A56" t="s">
        <v>65</v>
      </c>
      <c r="B56" s="3">
        <v>0</v>
      </c>
      <c r="C56" s="3">
        <v>0</v>
      </c>
      <c r="D56" s="3">
        <v>26100</v>
      </c>
      <c r="E56" s="3">
        <v>0</v>
      </c>
      <c r="F56" s="3">
        <v>58010</v>
      </c>
      <c r="G56" s="3">
        <v>0</v>
      </c>
      <c r="H56" s="3">
        <v>0</v>
      </c>
      <c r="I56" s="3">
        <v>0</v>
      </c>
      <c r="J56" s="3">
        <v>116010</v>
      </c>
      <c r="K56" s="3">
        <v>28510</v>
      </c>
      <c r="L56" s="3">
        <v>10</v>
      </c>
      <c r="M56" s="3">
        <v>58000</v>
      </c>
      <c r="N56" s="3">
        <v>0</v>
      </c>
      <c r="O56" s="3">
        <v>0</v>
      </c>
      <c r="P56" s="3">
        <v>286640</v>
      </c>
      <c r="Q56" s="3">
        <v>424895</v>
      </c>
      <c r="R56" s="3">
        <v>116060</v>
      </c>
    </row>
    <row r="57" spans="1:18" x14ac:dyDescent="0.25">
      <c r="A57" t="s">
        <v>66</v>
      </c>
      <c r="B57" s="3">
        <v>100</v>
      </c>
      <c r="C57" s="3">
        <v>0</v>
      </c>
      <c r="D57" s="3">
        <v>0</v>
      </c>
      <c r="E57" s="3">
        <v>150</v>
      </c>
      <c r="F57" s="3">
        <v>0</v>
      </c>
      <c r="G57" s="3">
        <v>0</v>
      </c>
      <c r="H57" s="3">
        <v>0</v>
      </c>
      <c r="I57" s="3">
        <v>180</v>
      </c>
      <c r="J57" s="3">
        <v>0</v>
      </c>
      <c r="K57" s="3">
        <v>0</v>
      </c>
      <c r="L57" s="3">
        <v>0</v>
      </c>
      <c r="M57" s="3">
        <v>0</v>
      </c>
      <c r="N57" s="3">
        <v>0</v>
      </c>
      <c r="O57" s="3">
        <v>0</v>
      </c>
      <c r="P57" s="3">
        <v>430</v>
      </c>
      <c r="Q57" s="3">
        <v>0</v>
      </c>
      <c r="R57" s="3">
        <v>83990</v>
      </c>
    </row>
    <row r="58" spans="1:18" x14ac:dyDescent="0.25">
      <c r="A58" t="s">
        <v>67</v>
      </c>
      <c r="B58" s="3">
        <v>0</v>
      </c>
      <c r="C58" s="3">
        <v>0</v>
      </c>
      <c r="D58" s="3">
        <v>0</v>
      </c>
      <c r="E58" s="3">
        <v>29510</v>
      </c>
      <c r="F58" s="3">
        <v>29056</v>
      </c>
      <c r="G58" s="3">
        <v>175244</v>
      </c>
      <c r="H58" s="3">
        <v>117132</v>
      </c>
      <c r="I58" s="3">
        <v>147096</v>
      </c>
      <c r="J58" s="3">
        <v>0</v>
      </c>
      <c r="K58" s="3">
        <v>435840</v>
      </c>
      <c r="L58" s="3">
        <v>407692</v>
      </c>
      <c r="M58" s="3">
        <v>145280</v>
      </c>
      <c r="N58" s="3">
        <v>29056</v>
      </c>
      <c r="O58" s="3">
        <v>434024</v>
      </c>
      <c r="P58" s="3">
        <v>1949930</v>
      </c>
      <c r="Q58" s="3">
        <v>1136816</v>
      </c>
      <c r="R58" s="3">
        <v>843986</v>
      </c>
    </row>
    <row r="59" spans="1:18" x14ac:dyDescent="0.25">
      <c r="A59" t="s">
        <v>68</v>
      </c>
      <c r="B59" s="3">
        <v>114000</v>
      </c>
      <c r="C59" s="3">
        <v>59000</v>
      </c>
      <c r="D59" s="3">
        <v>221750</v>
      </c>
      <c r="E59" s="3">
        <v>316500</v>
      </c>
      <c r="F59" s="3">
        <v>56000</v>
      </c>
      <c r="G59" s="3">
        <v>280750</v>
      </c>
      <c r="H59" s="3">
        <v>58000</v>
      </c>
      <c r="I59" s="3">
        <v>251125</v>
      </c>
      <c r="J59" s="3">
        <v>0</v>
      </c>
      <c r="K59" s="3">
        <v>29000</v>
      </c>
      <c r="L59" s="3">
        <v>302925</v>
      </c>
      <c r="M59" s="3">
        <v>214500</v>
      </c>
      <c r="N59" s="3">
        <v>51800</v>
      </c>
      <c r="O59" s="3">
        <v>251125</v>
      </c>
      <c r="P59" s="3">
        <v>2206475</v>
      </c>
      <c r="Q59" s="3">
        <v>2305000</v>
      </c>
      <c r="R59" s="3">
        <v>1665950</v>
      </c>
    </row>
    <row r="60" spans="1:18" x14ac:dyDescent="0.25">
      <c r="A60" t="s">
        <v>69</v>
      </c>
      <c r="B60" s="3">
        <v>94334</v>
      </c>
      <c r="C60" s="3">
        <v>133356</v>
      </c>
      <c r="D60" s="3">
        <v>185588</v>
      </c>
      <c r="E60" s="3">
        <v>43584</v>
      </c>
      <c r="F60" s="3">
        <v>150078</v>
      </c>
      <c r="G60" s="3">
        <v>61835</v>
      </c>
      <c r="H60" s="3">
        <v>124979</v>
      </c>
      <c r="I60" s="3">
        <v>115574</v>
      </c>
      <c r="J60" s="3">
        <v>50394</v>
      </c>
      <c r="K60" s="3">
        <v>139507</v>
      </c>
      <c r="L60" s="3">
        <v>173739</v>
      </c>
      <c r="M60" s="3">
        <v>127847</v>
      </c>
      <c r="N60" s="3">
        <v>157198</v>
      </c>
      <c r="O60" s="3">
        <v>66867</v>
      </c>
      <c r="P60" s="3">
        <v>1624880</v>
      </c>
      <c r="Q60" s="3">
        <v>1641063</v>
      </c>
      <c r="R60" s="3">
        <v>1452271</v>
      </c>
    </row>
    <row r="61" spans="1:18" x14ac:dyDescent="0.25">
      <c r="A61" t="s">
        <v>70</v>
      </c>
      <c r="B61" s="3">
        <v>45</v>
      </c>
      <c r="C61" s="3">
        <v>60</v>
      </c>
      <c r="D61" s="3">
        <v>74</v>
      </c>
      <c r="E61" s="3">
        <v>210</v>
      </c>
      <c r="F61" s="3">
        <v>148</v>
      </c>
      <c r="G61" s="3">
        <v>288</v>
      </c>
      <c r="H61" s="3">
        <v>639</v>
      </c>
      <c r="I61" s="3">
        <v>596</v>
      </c>
      <c r="J61" s="3">
        <v>60365</v>
      </c>
      <c r="K61" s="3">
        <v>459338</v>
      </c>
      <c r="L61" s="3">
        <v>813065</v>
      </c>
      <c r="M61" s="3">
        <v>232863</v>
      </c>
      <c r="N61" s="3">
        <v>113860</v>
      </c>
      <c r="O61" s="3">
        <v>527785</v>
      </c>
      <c r="P61" s="3">
        <v>2209336</v>
      </c>
      <c r="Q61" s="3">
        <v>732055</v>
      </c>
      <c r="R61" s="3">
        <v>395</v>
      </c>
    </row>
    <row r="62" spans="1:18" x14ac:dyDescent="0.25">
      <c r="A62" t="s">
        <v>71</v>
      </c>
      <c r="B62" s="3">
        <v>0</v>
      </c>
      <c r="C62" s="3">
        <v>81720</v>
      </c>
      <c r="D62" s="3">
        <v>626520</v>
      </c>
      <c r="E62" s="3">
        <v>517560</v>
      </c>
      <c r="F62" s="3">
        <v>490320</v>
      </c>
      <c r="G62" s="3">
        <v>326880</v>
      </c>
      <c r="H62" s="3">
        <v>245160</v>
      </c>
      <c r="I62" s="3">
        <v>163440</v>
      </c>
      <c r="J62" s="3">
        <v>517555</v>
      </c>
      <c r="K62" s="3">
        <v>752370</v>
      </c>
      <c r="L62" s="3">
        <v>272400</v>
      </c>
      <c r="M62" s="3">
        <v>156630</v>
      </c>
      <c r="N62" s="3">
        <v>81720</v>
      </c>
      <c r="O62" s="3">
        <v>762720</v>
      </c>
      <c r="P62" s="3">
        <v>4994995</v>
      </c>
      <c r="Q62" s="3">
        <v>3854550</v>
      </c>
      <c r="R62" s="3">
        <v>4795166</v>
      </c>
    </row>
    <row r="63" spans="1:18" x14ac:dyDescent="0.25">
      <c r="A63" t="s">
        <v>72</v>
      </c>
      <c r="B63" s="3">
        <v>0</v>
      </c>
      <c r="C63" s="3">
        <v>22000</v>
      </c>
      <c r="D63" s="3">
        <v>7500</v>
      </c>
      <c r="E63" s="3">
        <v>38250</v>
      </c>
      <c r="F63" s="3">
        <v>103950</v>
      </c>
      <c r="G63" s="3">
        <v>73800</v>
      </c>
      <c r="H63" s="3">
        <v>78800</v>
      </c>
      <c r="I63" s="3">
        <v>101800</v>
      </c>
      <c r="J63" s="3">
        <v>57200</v>
      </c>
      <c r="K63" s="3">
        <v>9400</v>
      </c>
      <c r="L63" s="3">
        <v>41950</v>
      </c>
      <c r="M63" s="3">
        <v>19000</v>
      </c>
      <c r="N63" s="3">
        <v>63550</v>
      </c>
      <c r="O63" s="3">
        <v>0</v>
      </c>
      <c r="P63" s="3">
        <v>617200</v>
      </c>
      <c r="Q63" s="3">
        <v>55960</v>
      </c>
      <c r="R63" s="3">
        <v>56150</v>
      </c>
    </row>
    <row r="64" spans="1:18" x14ac:dyDescent="0.25">
      <c r="A64" t="s">
        <v>73</v>
      </c>
      <c r="B64" s="3">
        <v>116224</v>
      </c>
      <c r="C64" s="3">
        <v>174336</v>
      </c>
      <c r="D64" s="3">
        <v>261504</v>
      </c>
      <c r="E64" s="3">
        <v>553440</v>
      </c>
      <c r="F64" s="3">
        <v>262412</v>
      </c>
      <c r="G64" s="3">
        <v>640140</v>
      </c>
      <c r="H64" s="3">
        <v>227526</v>
      </c>
      <c r="I64" s="3">
        <v>290674</v>
      </c>
      <c r="J64" s="3">
        <v>553157</v>
      </c>
      <c r="K64" s="3">
        <v>670218</v>
      </c>
      <c r="L64" s="3">
        <v>320978</v>
      </c>
      <c r="M64" s="3">
        <v>900963</v>
      </c>
      <c r="N64" s="3">
        <v>668900</v>
      </c>
      <c r="O64" s="3">
        <v>1046016</v>
      </c>
      <c r="P64" s="3">
        <v>6686488</v>
      </c>
      <c r="Q64" s="3">
        <v>5530112</v>
      </c>
      <c r="R64" s="3">
        <v>4035117</v>
      </c>
    </row>
    <row r="65" spans="1:18" x14ac:dyDescent="0.25">
      <c r="A65" t="s">
        <v>74</v>
      </c>
      <c r="B65" s="3">
        <v>0</v>
      </c>
      <c r="C65" s="3">
        <v>0</v>
      </c>
      <c r="D65" s="3">
        <v>0</v>
      </c>
      <c r="E65" s="3">
        <v>0</v>
      </c>
      <c r="F65" s="3">
        <v>0</v>
      </c>
      <c r="G65" s="3">
        <v>24000</v>
      </c>
      <c r="H65" s="3">
        <v>24000</v>
      </c>
      <c r="I65" s="3">
        <v>47750</v>
      </c>
      <c r="J65" s="3">
        <v>47750</v>
      </c>
      <c r="K65" s="3">
        <v>0</v>
      </c>
      <c r="L65" s="3">
        <v>24000</v>
      </c>
      <c r="M65" s="3">
        <v>24000</v>
      </c>
      <c r="N65" s="3">
        <v>24000</v>
      </c>
      <c r="O65" s="3">
        <v>0</v>
      </c>
      <c r="P65" s="3">
        <v>215500</v>
      </c>
      <c r="Q65" s="3">
        <v>0</v>
      </c>
      <c r="R65" s="3">
        <v>23750</v>
      </c>
    </row>
    <row r="66" spans="1:18" x14ac:dyDescent="0.25">
      <c r="A66" t="s">
        <v>75</v>
      </c>
      <c r="B66" s="3">
        <v>0</v>
      </c>
      <c r="C66" s="3">
        <v>0</v>
      </c>
      <c r="D66" s="3">
        <v>0</v>
      </c>
      <c r="E66" s="3">
        <v>0</v>
      </c>
      <c r="F66" s="3">
        <v>0</v>
      </c>
      <c r="G66" s="3">
        <v>0</v>
      </c>
      <c r="H66" s="3">
        <v>0</v>
      </c>
      <c r="I66" s="3">
        <v>288000</v>
      </c>
      <c r="J66" s="3">
        <v>382200</v>
      </c>
      <c r="K66" s="3">
        <v>760800</v>
      </c>
      <c r="L66" s="3">
        <v>1338600</v>
      </c>
      <c r="M66" s="3">
        <v>316800</v>
      </c>
      <c r="N66" s="3">
        <v>492000</v>
      </c>
      <c r="O66" s="3">
        <v>1456000</v>
      </c>
      <c r="P66" s="3">
        <v>5034400</v>
      </c>
      <c r="Q66" s="3">
        <v>5551440</v>
      </c>
      <c r="R66" s="3">
        <v>5758600</v>
      </c>
    </row>
    <row r="67" spans="1:18" x14ac:dyDescent="0.25">
      <c r="A67" t="s">
        <v>76</v>
      </c>
      <c r="B67" s="3">
        <v>269946</v>
      </c>
      <c r="C67" s="3">
        <v>272013</v>
      </c>
      <c r="D67" s="3">
        <v>354506</v>
      </c>
      <c r="E67" s="3">
        <v>347440</v>
      </c>
      <c r="F67" s="3">
        <v>322842</v>
      </c>
      <c r="G67" s="3">
        <v>278256</v>
      </c>
      <c r="H67" s="3">
        <v>252591</v>
      </c>
      <c r="I67" s="3">
        <v>380008</v>
      </c>
      <c r="J67" s="3">
        <v>371840</v>
      </c>
      <c r="K67" s="3">
        <v>338183</v>
      </c>
      <c r="L67" s="3">
        <v>318894</v>
      </c>
      <c r="M67" s="3">
        <v>297608</v>
      </c>
      <c r="N67" s="3">
        <v>112073</v>
      </c>
      <c r="O67" s="3">
        <v>102149</v>
      </c>
      <c r="P67" s="3">
        <v>4018349</v>
      </c>
      <c r="Q67" s="3">
        <v>4643099</v>
      </c>
      <c r="R67" s="3">
        <v>3575477</v>
      </c>
    </row>
    <row r="68" spans="1:18" x14ac:dyDescent="0.25">
      <c r="A68" t="s">
        <v>77</v>
      </c>
      <c r="B68" s="3">
        <v>0</v>
      </c>
      <c r="C68" s="3">
        <v>0</v>
      </c>
      <c r="D68" s="3">
        <v>28000</v>
      </c>
      <c r="E68" s="3">
        <v>0</v>
      </c>
      <c r="F68" s="3">
        <v>28000</v>
      </c>
      <c r="G68" s="3">
        <v>28000</v>
      </c>
      <c r="H68" s="3">
        <v>0</v>
      </c>
      <c r="I68" s="3">
        <v>0</v>
      </c>
      <c r="J68" s="3">
        <v>0</v>
      </c>
      <c r="K68" s="3">
        <v>112000</v>
      </c>
      <c r="L68" s="3">
        <v>107750</v>
      </c>
      <c r="M68" s="3">
        <v>84000</v>
      </c>
      <c r="N68" s="3">
        <v>448280</v>
      </c>
      <c r="O68" s="3">
        <v>425200</v>
      </c>
      <c r="P68" s="3">
        <v>1261230</v>
      </c>
      <c r="Q68" s="3">
        <v>3960160</v>
      </c>
      <c r="R68" s="3">
        <v>224004</v>
      </c>
    </row>
    <row r="69" spans="1:18" x14ac:dyDescent="0.25">
      <c r="A69" t="s">
        <v>78</v>
      </c>
      <c r="B69" s="3">
        <v>0</v>
      </c>
      <c r="C69" s="3">
        <v>0</v>
      </c>
      <c r="D69" s="3">
        <v>0</v>
      </c>
      <c r="E69" s="3">
        <v>0</v>
      </c>
      <c r="F69" s="3">
        <v>0</v>
      </c>
      <c r="G69" s="3">
        <v>0</v>
      </c>
      <c r="H69" s="3">
        <v>0</v>
      </c>
      <c r="I69" s="3">
        <v>0</v>
      </c>
      <c r="J69" s="3">
        <v>0</v>
      </c>
      <c r="K69" s="3">
        <v>0</v>
      </c>
      <c r="L69" s="3">
        <v>0</v>
      </c>
      <c r="M69" s="3">
        <v>0</v>
      </c>
      <c r="N69" s="3">
        <v>0</v>
      </c>
      <c r="O69" s="3">
        <v>0</v>
      </c>
      <c r="P69" s="3">
        <v>0</v>
      </c>
      <c r="Q69" s="3">
        <v>0</v>
      </c>
      <c r="R69" s="3">
        <v>165200</v>
      </c>
    </row>
    <row r="70" spans="1:18" x14ac:dyDescent="0.25">
      <c r="A70" t="s">
        <v>79</v>
      </c>
      <c r="B70" s="3">
        <v>0</v>
      </c>
      <c r="C70" s="3">
        <v>0</v>
      </c>
      <c r="D70" s="3">
        <v>0</v>
      </c>
      <c r="E70" s="3">
        <v>0</v>
      </c>
      <c r="F70" s="3">
        <v>3</v>
      </c>
      <c r="G70" s="3">
        <v>80</v>
      </c>
      <c r="H70" s="3">
        <v>0</v>
      </c>
      <c r="I70" s="3">
        <v>97</v>
      </c>
      <c r="J70" s="3">
        <v>26</v>
      </c>
      <c r="K70" s="3">
        <v>94</v>
      </c>
      <c r="L70" s="3">
        <v>0</v>
      </c>
      <c r="M70" s="3">
        <v>80</v>
      </c>
      <c r="N70" s="3">
        <v>0</v>
      </c>
      <c r="O70" s="3">
        <v>80</v>
      </c>
      <c r="P70" s="3">
        <v>460</v>
      </c>
      <c r="Q70" s="3">
        <v>370</v>
      </c>
      <c r="R70" s="3">
        <v>613</v>
      </c>
    </row>
    <row r="71" spans="1:18" x14ac:dyDescent="0.25">
      <c r="A71" t="s">
        <v>80</v>
      </c>
      <c r="B71" s="3">
        <v>2617</v>
      </c>
      <c r="C71" s="3">
        <v>21342</v>
      </c>
      <c r="D71" s="3">
        <v>3477</v>
      </c>
      <c r="E71" s="3">
        <v>29258</v>
      </c>
      <c r="F71" s="3">
        <v>7284</v>
      </c>
      <c r="G71" s="3">
        <v>27892</v>
      </c>
      <c r="H71" s="3">
        <v>9695</v>
      </c>
      <c r="I71" s="3">
        <v>6203</v>
      </c>
      <c r="J71" s="3">
        <v>31821</v>
      </c>
      <c r="K71" s="3">
        <v>10120</v>
      </c>
      <c r="L71" s="3">
        <v>4292</v>
      </c>
      <c r="M71" s="3">
        <v>8672</v>
      </c>
      <c r="N71" s="3">
        <v>33737</v>
      </c>
      <c r="O71" s="3">
        <v>7447</v>
      </c>
      <c r="P71" s="3">
        <v>203857</v>
      </c>
      <c r="Q71" s="3">
        <v>78805</v>
      </c>
      <c r="R71" s="3">
        <v>73615</v>
      </c>
    </row>
    <row r="72" spans="1:18" x14ac:dyDescent="0.25">
      <c r="A72" t="s">
        <v>81</v>
      </c>
      <c r="B72" s="3">
        <v>0</v>
      </c>
      <c r="C72" s="3">
        <v>26550</v>
      </c>
      <c r="D72" s="3">
        <v>26550</v>
      </c>
      <c r="E72" s="3">
        <v>86160</v>
      </c>
      <c r="F72" s="3">
        <v>204075</v>
      </c>
      <c r="G72" s="3">
        <v>209700</v>
      </c>
      <c r="H72" s="3">
        <v>158600</v>
      </c>
      <c r="I72" s="3">
        <v>335550</v>
      </c>
      <c r="J72" s="3">
        <v>265000</v>
      </c>
      <c r="K72" s="3">
        <v>178000</v>
      </c>
      <c r="L72" s="3">
        <v>45300</v>
      </c>
      <c r="M72" s="3">
        <v>32400</v>
      </c>
      <c r="N72" s="3">
        <v>24000</v>
      </c>
      <c r="O72" s="3">
        <v>3750</v>
      </c>
      <c r="P72" s="3">
        <v>1595635</v>
      </c>
      <c r="Q72" s="3">
        <v>331409</v>
      </c>
      <c r="R72" s="3">
        <v>1395676</v>
      </c>
    </row>
    <row r="73" spans="1:18" x14ac:dyDescent="0.25">
      <c r="A73" t="s">
        <v>82</v>
      </c>
      <c r="B73" s="3">
        <v>118040</v>
      </c>
      <c r="C73" s="3">
        <v>559390</v>
      </c>
      <c r="D73" s="3">
        <v>498694</v>
      </c>
      <c r="E73" s="3">
        <v>87880</v>
      </c>
      <c r="F73" s="3">
        <v>676544</v>
      </c>
      <c r="G73" s="3">
        <v>249809</v>
      </c>
      <c r="H73" s="3">
        <v>88205</v>
      </c>
      <c r="I73" s="3">
        <v>44265</v>
      </c>
      <c r="J73" s="3">
        <v>381836</v>
      </c>
      <c r="K73" s="3">
        <v>381475</v>
      </c>
      <c r="L73" s="3">
        <v>263640</v>
      </c>
      <c r="M73" s="3">
        <v>382655</v>
      </c>
      <c r="N73" s="3">
        <v>383305</v>
      </c>
      <c r="O73" s="3">
        <v>646625</v>
      </c>
      <c r="P73" s="3">
        <v>4762363</v>
      </c>
      <c r="Q73" s="3">
        <v>3440895</v>
      </c>
      <c r="R73" s="3">
        <v>2406959</v>
      </c>
    </row>
    <row r="74" spans="1:18" x14ac:dyDescent="0.25">
      <c r="A74" t="s">
        <v>83</v>
      </c>
      <c r="B74" s="3">
        <v>0</v>
      </c>
      <c r="C74" s="3">
        <v>0</v>
      </c>
      <c r="D74" s="3">
        <v>0</v>
      </c>
      <c r="E74" s="3">
        <v>0</v>
      </c>
      <c r="F74" s="3">
        <v>0</v>
      </c>
      <c r="G74" s="3">
        <v>0</v>
      </c>
      <c r="H74" s="3">
        <v>0</v>
      </c>
      <c r="I74" s="3">
        <v>0</v>
      </c>
      <c r="J74" s="3">
        <v>0</v>
      </c>
      <c r="K74" s="3">
        <v>0</v>
      </c>
      <c r="L74" s="3">
        <v>0</v>
      </c>
      <c r="M74" s="3">
        <v>0</v>
      </c>
      <c r="N74" s="3">
        <v>0</v>
      </c>
      <c r="O74" s="3">
        <v>0</v>
      </c>
      <c r="P74" s="3">
        <v>0</v>
      </c>
      <c r="Q74" s="3">
        <v>50</v>
      </c>
      <c r="R74" s="3">
        <v>574</v>
      </c>
    </row>
    <row r="75" spans="1:18" x14ac:dyDescent="0.25">
      <c r="A75" t="s">
        <v>84</v>
      </c>
      <c r="B75" s="3">
        <v>0</v>
      </c>
      <c r="C75" s="3">
        <v>0</v>
      </c>
      <c r="D75" s="3">
        <v>0</v>
      </c>
      <c r="E75" s="3">
        <v>0</v>
      </c>
      <c r="F75" s="3">
        <v>0</v>
      </c>
      <c r="G75" s="3">
        <v>45</v>
      </c>
      <c r="H75" s="3">
        <v>0</v>
      </c>
      <c r="I75" s="3">
        <v>0</v>
      </c>
      <c r="J75" s="3">
        <v>0</v>
      </c>
      <c r="K75" s="3">
        <v>0</v>
      </c>
      <c r="L75" s="3">
        <v>0</v>
      </c>
      <c r="M75" s="3">
        <v>50</v>
      </c>
      <c r="N75" s="3">
        <v>0</v>
      </c>
      <c r="O75" s="3">
        <v>0</v>
      </c>
      <c r="P75" s="3">
        <v>95</v>
      </c>
      <c r="Q75" s="3">
        <v>210</v>
      </c>
      <c r="R75" s="3">
        <v>0</v>
      </c>
    </row>
    <row r="76" spans="1:18" x14ac:dyDescent="0.25">
      <c r="A76" t="s">
        <v>85</v>
      </c>
      <c r="B76" s="3">
        <v>9429</v>
      </c>
      <c r="C76" s="3">
        <v>0</v>
      </c>
      <c r="D76" s="3">
        <v>0</v>
      </c>
      <c r="E76" s="3">
        <v>9429</v>
      </c>
      <c r="F76" s="3">
        <v>0</v>
      </c>
      <c r="G76" s="3">
        <v>0</v>
      </c>
      <c r="H76" s="3">
        <v>9429</v>
      </c>
      <c r="I76" s="3">
        <v>0</v>
      </c>
      <c r="J76" s="3">
        <v>0</v>
      </c>
      <c r="K76" s="3">
        <v>7858</v>
      </c>
      <c r="L76" s="3">
        <v>0</v>
      </c>
      <c r="M76" s="3">
        <v>0</v>
      </c>
      <c r="N76" s="3">
        <v>7858</v>
      </c>
      <c r="O76" s="3">
        <v>0</v>
      </c>
      <c r="P76" s="3">
        <v>44003</v>
      </c>
      <c r="Q76" s="3">
        <v>64591</v>
      </c>
      <c r="R76" s="3">
        <v>42903</v>
      </c>
    </row>
    <row r="77" spans="1:18" x14ac:dyDescent="0.25">
      <c r="A77" t="s">
        <v>86</v>
      </c>
      <c r="B77" s="3">
        <v>50</v>
      </c>
      <c r="C77" s="3">
        <v>35</v>
      </c>
      <c r="D77" s="3">
        <v>131</v>
      </c>
      <c r="E77" s="3">
        <v>6</v>
      </c>
      <c r="F77" s="3">
        <v>135</v>
      </c>
      <c r="G77" s="3">
        <v>133</v>
      </c>
      <c r="H77" s="3">
        <v>100</v>
      </c>
      <c r="I77" s="3">
        <v>51</v>
      </c>
      <c r="J77" s="3">
        <v>110</v>
      </c>
      <c r="K77" s="3">
        <v>10</v>
      </c>
      <c r="L77" s="3">
        <v>116</v>
      </c>
      <c r="M77" s="3">
        <v>320</v>
      </c>
      <c r="N77" s="3">
        <v>350</v>
      </c>
      <c r="O77" s="3">
        <v>42</v>
      </c>
      <c r="P77" s="3">
        <v>1589</v>
      </c>
      <c r="Q77" s="3">
        <v>30074</v>
      </c>
      <c r="R77" s="3">
        <v>225</v>
      </c>
    </row>
    <row r="78" spans="1:18" x14ac:dyDescent="0.25">
      <c r="A78" t="s">
        <v>87</v>
      </c>
      <c r="B78" s="3">
        <v>0</v>
      </c>
      <c r="C78" s="3">
        <v>0</v>
      </c>
      <c r="D78" s="3">
        <v>0</v>
      </c>
      <c r="E78" s="3">
        <v>0</v>
      </c>
      <c r="F78" s="3">
        <v>0</v>
      </c>
      <c r="G78" s="3">
        <v>0</v>
      </c>
      <c r="H78" s="3">
        <v>0</v>
      </c>
      <c r="I78" s="3">
        <v>0</v>
      </c>
      <c r="J78" s="3">
        <v>0</v>
      </c>
      <c r="K78" s="3">
        <v>0</v>
      </c>
      <c r="L78" s="3">
        <v>0</v>
      </c>
      <c r="M78" s="3">
        <v>0</v>
      </c>
      <c r="N78" s="3">
        <v>0</v>
      </c>
      <c r="O78" s="3">
        <v>0</v>
      </c>
      <c r="P78" s="3">
        <v>0</v>
      </c>
      <c r="Q78" s="3">
        <v>0</v>
      </c>
      <c r="R78" s="3">
        <v>52</v>
      </c>
    </row>
    <row r="79" spans="1:18" x14ac:dyDescent="0.25">
      <c r="A79" t="s">
        <v>88</v>
      </c>
      <c r="B79" s="3">
        <v>21895</v>
      </c>
      <c r="C79" s="3">
        <v>21985</v>
      </c>
      <c r="D79" s="3">
        <v>18807</v>
      </c>
      <c r="E79" s="3">
        <v>23312</v>
      </c>
      <c r="F79" s="3">
        <v>21812</v>
      </c>
      <c r="G79" s="3">
        <v>23574</v>
      </c>
      <c r="H79" s="3">
        <v>0</v>
      </c>
      <c r="I79" s="3">
        <v>15628</v>
      </c>
      <c r="J79" s="3">
        <v>20395</v>
      </c>
      <c r="K79" s="3">
        <v>7478</v>
      </c>
      <c r="L79" s="3">
        <v>46974</v>
      </c>
      <c r="M79" s="3">
        <v>0</v>
      </c>
      <c r="N79" s="3">
        <v>23573</v>
      </c>
      <c r="O79" s="3">
        <v>20223</v>
      </c>
      <c r="P79" s="3">
        <v>265656</v>
      </c>
      <c r="Q79" s="3">
        <v>330139</v>
      </c>
      <c r="R79" s="3">
        <v>255061</v>
      </c>
    </row>
    <row r="80" spans="1:18" x14ac:dyDescent="0.25">
      <c r="A80" t="s">
        <v>89</v>
      </c>
      <c r="B80" s="3">
        <v>0</v>
      </c>
      <c r="C80" s="3">
        <v>0</v>
      </c>
      <c r="D80" s="3">
        <v>0</v>
      </c>
      <c r="E80" s="3">
        <v>0</v>
      </c>
      <c r="F80" s="3">
        <v>0</v>
      </c>
      <c r="G80" s="3">
        <v>0</v>
      </c>
      <c r="H80" s="3">
        <v>0</v>
      </c>
      <c r="I80" s="3">
        <v>231200</v>
      </c>
      <c r="J80" s="3">
        <v>116000</v>
      </c>
      <c r="K80" s="3">
        <v>0</v>
      </c>
      <c r="L80" s="3">
        <v>348000</v>
      </c>
      <c r="M80" s="3">
        <v>0</v>
      </c>
      <c r="N80" s="3">
        <v>58000</v>
      </c>
      <c r="O80" s="3">
        <v>198000</v>
      </c>
      <c r="P80" s="3">
        <v>951200</v>
      </c>
      <c r="Q80" s="3">
        <v>4993500</v>
      </c>
      <c r="R80" s="3">
        <v>2287600</v>
      </c>
    </row>
    <row r="81" spans="1:18" x14ac:dyDescent="0.25">
      <c r="A81" t="s">
        <v>90</v>
      </c>
      <c r="B81" s="3">
        <v>56000</v>
      </c>
      <c r="C81" s="3">
        <v>253800</v>
      </c>
      <c r="D81" s="3">
        <v>406890</v>
      </c>
      <c r="E81" s="3">
        <v>306850</v>
      </c>
      <c r="F81" s="3">
        <v>330650</v>
      </c>
      <c r="G81" s="3">
        <v>343260</v>
      </c>
      <c r="H81" s="3">
        <v>439830</v>
      </c>
      <c r="I81" s="3">
        <v>174650</v>
      </c>
      <c r="J81" s="3">
        <v>276200</v>
      </c>
      <c r="K81" s="3">
        <v>130970</v>
      </c>
      <c r="L81" s="3">
        <v>203480</v>
      </c>
      <c r="M81" s="3">
        <v>284200</v>
      </c>
      <c r="N81" s="3">
        <v>346870</v>
      </c>
      <c r="O81" s="3">
        <v>81450</v>
      </c>
      <c r="P81" s="3">
        <v>3635100</v>
      </c>
      <c r="Q81" s="3">
        <v>2321285</v>
      </c>
      <c r="R81" s="3">
        <v>2621590</v>
      </c>
    </row>
    <row r="82" spans="1:18" x14ac:dyDescent="0.25">
      <c r="A82" t="s">
        <v>91</v>
      </c>
      <c r="B82" s="3">
        <v>42125</v>
      </c>
      <c r="C82" s="3">
        <v>25830</v>
      </c>
      <c r="D82" s="3">
        <v>56129</v>
      </c>
      <c r="E82" s="3">
        <v>1950</v>
      </c>
      <c r="F82" s="3">
        <v>0</v>
      </c>
      <c r="G82" s="3">
        <v>95</v>
      </c>
      <c r="H82" s="3">
        <v>0</v>
      </c>
      <c r="I82" s="3">
        <v>22450</v>
      </c>
      <c r="J82" s="3">
        <v>1270</v>
      </c>
      <c r="K82" s="3">
        <v>33810</v>
      </c>
      <c r="L82" s="3">
        <v>2320</v>
      </c>
      <c r="M82" s="3">
        <v>4775</v>
      </c>
      <c r="N82" s="3">
        <v>500</v>
      </c>
      <c r="O82" s="3">
        <v>2700</v>
      </c>
      <c r="P82" s="3">
        <v>193954</v>
      </c>
      <c r="Q82" s="3">
        <v>63705</v>
      </c>
      <c r="R82" s="3">
        <v>247535</v>
      </c>
    </row>
    <row r="83" spans="1:18" x14ac:dyDescent="0.25">
      <c r="A83" t="s">
        <v>92</v>
      </c>
      <c r="B83" s="3">
        <v>0</v>
      </c>
      <c r="C83" s="3">
        <v>0</v>
      </c>
      <c r="D83" s="3">
        <v>0</v>
      </c>
      <c r="E83" s="3">
        <v>0</v>
      </c>
      <c r="F83" s="3">
        <v>200</v>
      </c>
      <c r="G83" s="3">
        <v>450</v>
      </c>
      <c r="H83" s="3">
        <v>0</v>
      </c>
      <c r="I83" s="3">
        <v>0</v>
      </c>
      <c r="J83" s="3">
        <v>0</v>
      </c>
      <c r="K83" s="3">
        <v>0</v>
      </c>
      <c r="L83" s="3">
        <v>0</v>
      </c>
      <c r="M83" s="3">
        <v>0</v>
      </c>
      <c r="N83" s="3">
        <v>0</v>
      </c>
      <c r="O83" s="3">
        <v>0</v>
      </c>
      <c r="P83" s="3">
        <v>650</v>
      </c>
      <c r="Q83" s="3">
        <v>3242</v>
      </c>
      <c r="R83" s="3">
        <v>4551</v>
      </c>
    </row>
    <row r="84" spans="1:18" x14ac:dyDescent="0.25">
      <c r="A84" t="s">
        <v>93</v>
      </c>
      <c r="B84" s="3">
        <v>0</v>
      </c>
      <c r="C84" s="3">
        <v>0</v>
      </c>
      <c r="D84" s="3">
        <v>5250</v>
      </c>
      <c r="E84" s="3">
        <v>0</v>
      </c>
      <c r="F84" s="3">
        <v>190</v>
      </c>
      <c r="G84" s="3">
        <v>6160</v>
      </c>
      <c r="H84" s="3">
        <v>14700</v>
      </c>
      <c r="I84" s="3">
        <v>110</v>
      </c>
      <c r="J84" s="3">
        <v>0</v>
      </c>
      <c r="K84" s="3">
        <v>0</v>
      </c>
      <c r="L84" s="3">
        <v>0</v>
      </c>
      <c r="M84" s="3">
        <v>0</v>
      </c>
      <c r="N84" s="3">
        <v>0</v>
      </c>
      <c r="O84" s="3">
        <v>0</v>
      </c>
      <c r="P84" s="3">
        <v>26410</v>
      </c>
      <c r="Q84" s="3">
        <v>72320</v>
      </c>
      <c r="R84" s="3">
        <v>9760</v>
      </c>
    </row>
    <row r="85" spans="1:18" x14ac:dyDescent="0.25">
      <c r="A85" t="s">
        <v>94</v>
      </c>
      <c r="B85" s="3">
        <v>0</v>
      </c>
      <c r="C85" s="3">
        <v>0</v>
      </c>
      <c r="D85" s="3">
        <v>0</v>
      </c>
      <c r="E85" s="3">
        <v>0</v>
      </c>
      <c r="F85" s="3">
        <v>0</v>
      </c>
      <c r="G85" s="3">
        <v>0</v>
      </c>
      <c r="H85" s="3">
        <v>0</v>
      </c>
      <c r="I85" s="3">
        <v>0</v>
      </c>
      <c r="J85" s="3">
        <v>0</v>
      </c>
      <c r="K85" s="3">
        <v>0</v>
      </c>
      <c r="L85" s="3">
        <v>0</v>
      </c>
      <c r="M85" s="3">
        <v>0</v>
      </c>
      <c r="N85" s="3">
        <v>0</v>
      </c>
      <c r="O85" s="3">
        <v>0</v>
      </c>
      <c r="P85" s="3">
        <v>0</v>
      </c>
      <c r="Q85" s="3">
        <v>0</v>
      </c>
      <c r="R85" s="3">
        <v>2225115</v>
      </c>
    </row>
    <row r="86" spans="1:18" x14ac:dyDescent="0.25">
      <c r="A86" t="s">
        <v>95</v>
      </c>
      <c r="B86" s="3">
        <v>1250</v>
      </c>
      <c r="C86" s="3">
        <v>1250</v>
      </c>
      <c r="D86" s="3">
        <v>850</v>
      </c>
      <c r="E86" s="3">
        <v>1250</v>
      </c>
      <c r="F86" s="3">
        <v>1200</v>
      </c>
      <c r="G86" s="3">
        <v>0</v>
      </c>
      <c r="H86" s="3">
        <v>0</v>
      </c>
      <c r="I86" s="3">
        <v>0</v>
      </c>
      <c r="J86" s="3">
        <v>0</v>
      </c>
      <c r="K86" s="3">
        <v>0</v>
      </c>
      <c r="L86" s="3">
        <v>0</v>
      </c>
      <c r="M86" s="3">
        <v>0</v>
      </c>
      <c r="N86" s="3">
        <v>0</v>
      </c>
      <c r="O86" s="3">
        <v>0</v>
      </c>
      <c r="P86" s="3">
        <v>5800</v>
      </c>
      <c r="Q86" s="3">
        <v>12625</v>
      </c>
      <c r="R86" s="3">
        <v>285</v>
      </c>
    </row>
    <row r="87" spans="1:18" x14ac:dyDescent="0.25">
      <c r="A87" t="s">
        <v>96</v>
      </c>
      <c r="B87" s="3">
        <v>0</v>
      </c>
      <c r="C87" s="3">
        <v>0</v>
      </c>
      <c r="D87" s="3">
        <v>0</v>
      </c>
      <c r="E87" s="3">
        <v>0</v>
      </c>
      <c r="F87" s="3">
        <v>0</v>
      </c>
      <c r="G87" s="3">
        <v>0</v>
      </c>
      <c r="H87" s="3">
        <v>0</v>
      </c>
      <c r="I87" s="3">
        <v>0</v>
      </c>
      <c r="J87" s="3">
        <v>24000</v>
      </c>
      <c r="K87" s="3">
        <v>0</v>
      </c>
      <c r="L87" s="3">
        <v>0</v>
      </c>
      <c r="M87" s="3">
        <v>0</v>
      </c>
      <c r="N87" s="3">
        <v>0</v>
      </c>
      <c r="O87" s="3">
        <v>24000</v>
      </c>
      <c r="P87" s="3">
        <v>48000</v>
      </c>
      <c r="Q87" s="3">
        <v>0</v>
      </c>
      <c r="R87" s="3">
        <v>0</v>
      </c>
    </row>
    <row r="88" spans="1:18" x14ac:dyDescent="0.25">
      <c r="A88" t="s">
        <v>97</v>
      </c>
      <c r="B88" s="3">
        <v>0</v>
      </c>
      <c r="C88" s="3">
        <v>0</v>
      </c>
      <c r="D88" s="3">
        <v>0</v>
      </c>
      <c r="E88" s="3">
        <v>0</v>
      </c>
      <c r="F88" s="3">
        <v>0</v>
      </c>
      <c r="G88" s="3">
        <v>0</v>
      </c>
      <c r="H88" s="3">
        <v>0</v>
      </c>
      <c r="I88" s="3">
        <v>0</v>
      </c>
      <c r="J88" s="3">
        <v>0</v>
      </c>
      <c r="K88" s="3">
        <v>0</v>
      </c>
      <c r="L88" s="3">
        <v>0</v>
      </c>
      <c r="M88" s="3">
        <v>0</v>
      </c>
      <c r="N88" s="3">
        <v>0</v>
      </c>
      <c r="O88" s="3">
        <v>0</v>
      </c>
      <c r="P88" s="3">
        <v>0</v>
      </c>
      <c r="Q88" s="3">
        <v>3050</v>
      </c>
      <c r="R88" s="3">
        <v>0</v>
      </c>
    </row>
    <row r="89" spans="1:18" x14ac:dyDescent="0.25">
      <c r="A89" t="s">
        <v>98</v>
      </c>
      <c r="B89" s="3">
        <v>0</v>
      </c>
      <c r="C89" s="3">
        <v>0</v>
      </c>
      <c r="D89" s="3">
        <v>583000</v>
      </c>
      <c r="E89" s="3">
        <v>873000</v>
      </c>
      <c r="F89" s="3">
        <v>1275500</v>
      </c>
      <c r="G89" s="3">
        <v>987000</v>
      </c>
      <c r="H89" s="3">
        <v>1692000</v>
      </c>
      <c r="I89" s="3">
        <v>1018500</v>
      </c>
      <c r="J89" s="3">
        <v>2492500</v>
      </c>
      <c r="K89" s="3">
        <v>2015500</v>
      </c>
      <c r="L89" s="3">
        <v>1656200</v>
      </c>
      <c r="M89" s="3">
        <v>3205750</v>
      </c>
      <c r="N89" s="3">
        <v>1227500</v>
      </c>
      <c r="O89" s="3">
        <v>2350500</v>
      </c>
      <c r="P89" s="3">
        <v>19376950</v>
      </c>
      <c r="Q89" s="3">
        <v>15868250</v>
      </c>
      <c r="R89" s="3">
        <v>10924750</v>
      </c>
    </row>
    <row r="90" spans="1:18" x14ac:dyDescent="0.25">
      <c r="A90" t="s">
        <v>99</v>
      </c>
      <c r="B90" s="3">
        <v>0</v>
      </c>
      <c r="C90" s="3">
        <v>0</v>
      </c>
      <c r="D90" s="3">
        <v>0</v>
      </c>
      <c r="E90" s="3">
        <v>0</v>
      </c>
      <c r="F90" s="3">
        <v>23000</v>
      </c>
      <c r="G90" s="3">
        <v>22750</v>
      </c>
      <c r="H90" s="3">
        <v>51250</v>
      </c>
      <c r="I90" s="3">
        <v>0</v>
      </c>
      <c r="J90" s="3">
        <v>25000</v>
      </c>
      <c r="K90" s="3">
        <v>21750</v>
      </c>
      <c r="L90" s="3">
        <v>48950</v>
      </c>
      <c r="M90" s="3">
        <v>0</v>
      </c>
      <c r="N90" s="3">
        <v>21750</v>
      </c>
      <c r="O90" s="3">
        <v>23750</v>
      </c>
      <c r="P90" s="3">
        <v>238200</v>
      </c>
      <c r="Q90" s="3">
        <v>303450</v>
      </c>
      <c r="R90" s="3">
        <v>260970</v>
      </c>
    </row>
    <row r="91" spans="1:18" x14ac:dyDescent="0.25">
      <c r="A91" t="s">
        <v>100</v>
      </c>
      <c r="B91" s="3">
        <v>232000</v>
      </c>
      <c r="C91" s="3">
        <v>456450</v>
      </c>
      <c r="D91" s="3">
        <v>1796840</v>
      </c>
      <c r="E91" s="3">
        <v>857690</v>
      </c>
      <c r="F91" s="3">
        <v>1936000</v>
      </c>
      <c r="G91" s="3">
        <v>1160250</v>
      </c>
      <c r="H91" s="3">
        <v>1172000</v>
      </c>
      <c r="I91" s="3">
        <v>1949650</v>
      </c>
      <c r="J91" s="3">
        <v>1340500</v>
      </c>
      <c r="K91" s="3">
        <v>1664000</v>
      </c>
      <c r="L91" s="3">
        <v>1392000</v>
      </c>
      <c r="M91" s="3">
        <v>2101000</v>
      </c>
      <c r="N91" s="3">
        <v>1075500</v>
      </c>
      <c r="O91" s="3">
        <v>1497000</v>
      </c>
      <c r="P91" s="3">
        <v>18630880</v>
      </c>
      <c r="Q91" s="3">
        <v>14552500</v>
      </c>
      <c r="R91" s="3">
        <v>9675650</v>
      </c>
    </row>
    <row r="92" spans="1:18" x14ac:dyDescent="0.25">
      <c r="A92" t="s">
        <v>101</v>
      </c>
      <c r="B92" s="3">
        <v>0</v>
      </c>
      <c r="C92" s="3">
        <v>0</v>
      </c>
      <c r="D92" s="3">
        <v>240</v>
      </c>
      <c r="E92" s="3">
        <v>1258</v>
      </c>
      <c r="F92" s="3">
        <v>5820</v>
      </c>
      <c r="G92" s="3">
        <v>9008</v>
      </c>
      <c r="H92" s="3">
        <v>6017</v>
      </c>
      <c r="I92" s="3">
        <v>4500</v>
      </c>
      <c r="J92" s="3">
        <v>9000</v>
      </c>
      <c r="K92" s="3">
        <v>24790</v>
      </c>
      <c r="L92" s="3">
        <v>0</v>
      </c>
      <c r="M92" s="3">
        <v>1650</v>
      </c>
      <c r="N92" s="3">
        <v>160</v>
      </c>
      <c r="O92" s="3">
        <v>12240</v>
      </c>
      <c r="P92" s="3">
        <v>74683</v>
      </c>
      <c r="Q92" s="3">
        <v>34646</v>
      </c>
      <c r="R92" s="3">
        <v>34800</v>
      </c>
    </row>
    <row r="93" spans="1:18" x14ac:dyDescent="0.25">
      <c r="A93" t="s">
        <v>102</v>
      </c>
      <c r="B93" s="3">
        <v>0</v>
      </c>
      <c r="C93" s="3">
        <v>0</v>
      </c>
      <c r="D93" s="3">
        <v>0</v>
      </c>
      <c r="E93" s="3">
        <v>0</v>
      </c>
      <c r="F93" s="3">
        <v>0</v>
      </c>
      <c r="G93" s="3">
        <v>0</v>
      </c>
      <c r="H93" s="3">
        <v>0</v>
      </c>
      <c r="I93" s="3">
        <v>0</v>
      </c>
      <c r="J93" s="3">
        <v>0</v>
      </c>
      <c r="K93" s="3">
        <v>0</v>
      </c>
      <c r="L93" s="3">
        <v>0</v>
      </c>
      <c r="M93" s="3">
        <v>308000</v>
      </c>
      <c r="N93" s="3">
        <v>0</v>
      </c>
      <c r="O93" s="3">
        <v>0</v>
      </c>
      <c r="P93" s="3">
        <v>308000</v>
      </c>
      <c r="Q93" s="3">
        <v>196000</v>
      </c>
      <c r="R93" s="3">
        <v>0</v>
      </c>
    </row>
    <row r="94" spans="1:18" x14ac:dyDescent="0.25">
      <c r="A94" t="s">
        <v>103</v>
      </c>
      <c r="B94" s="3">
        <v>0</v>
      </c>
      <c r="C94" s="3">
        <v>0</v>
      </c>
      <c r="D94" s="3">
        <v>9</v>
      </c>
      <c r="E94" s="3">
        <v>0</v>
      </c>
      <c r="F94" s="3">
        <v>0</v>
      </c>
      <c r="G94" s="3">
        <v>0</v>
      </c>
      <c r="H94" s="3">
        <v>0</v>
      </c>
      <c r="I94" s="3">
        <v>0</v>
      </c>
      <c r="J94" s="3">
        <v>0</v>
      </c>
      <c r="K94" s="3">
        <v>0</v>
      </c>
      <c r="L94" s="3">
        <v>10</v>
      </c>
      <c r="M94" s="3">
        <v>20</v>
      </c>
      <c r="N94" s="3">
        <v>0</v>
      </c>
      <c r="O94" s="3">
        <v>0</v>
      </c>
      <c r="P94" s="3">
        <v>39</v>
      </c>
      <c r="Q94" s="3">
        <v>341</v>
      </c>
      <c r="R94" s="3">
        <v>10</v>
      </c>
    </row>
    <row r="95" spans="1:18" x14ac:dyDescent="0.25">
      <c r="A95" t="s">
        <v>104</v>
      </c>
      <c r="B95" s="3">
        <v>0</v>
      </c>
      <c r="C95" s="3">
        <v>227980</v>
      </c>
      <c r="D95" s="3">
        <v>293030</v>
      </c>
      <c r="E95" s="3">
        <v>494652</v>
      </c>
      <c r="F95" s="3">
        <v>407810</v>
      </c>
      <c r="G95" s="3">
        <v>612360</v>
      </c>
      <c r="H95" s="3">
        <v>382046</v>
      </c>
      <c r="I95" s="3">
        <v>757146</v>
      </c>
      <c r="J95" s="3">
        <v>1130325</v>
      </c>
      <c r="K95" s="3">
        <v>1018392</v>
      </c>
      <c r="L95" s="3">
        <v>2026130</v>
      </c>
      <c r="M95" s="3">
        <v>1018409</v>
      </c>
      <c r="N95" s="3">
        <v>1786394</v>
      </c>
      <c r="O95" s="3">
        <v>1857795</v>
      </c>
      <c r="P95" s="3">
        <v>12012469</v>
      </c>
      <c r="Q95" s="3">
        <v>10473630</v>
      </c>
      <c r="R95" s="3">
        <v>15924047</v>
      </c>
    </row>
    <row r="96" spans="1:18" x14ac:dyDescent="0.25">
      <c r="A96" t="s">
        <v>105</v>
      </c>
      <c r="B96" s="3">
        <v>0</v>
      </c>
      <c r="C96" s="3">
        <v>0</v>
      </c>
      <c r="D96" s="3">
        <v>0</v>
      </c>
      <c r="E96" s="3">
        <v>0</v>
      </c>
      <c r="F96" s="3">
        <v>0</v>
      </c>
      <c r="G96" s="3">
        <v>0</v>
      </c>
      <c r="H96" s="3">
        <v>5</v>
      </c>
      <c r="I96" s="3">
        <v>0</v>
      </c>
      <c r="J96" s="3">
        <v>0</v>
      </c>
      <c r="K96" s="3">
        <v>60</v>
      </c>
      <c r="L96" s="3">
        <v>0</v>
      </c>
      <c r="M96" s="3">
        <v>5</v>
      </c>
      <c r="N96" s="3">
        <v>0</v>
      </c>
      <c r="O96" s="3">
        <v>60</v>
      </c>
      <c r="P96" s="3">
        <v>130</v>
      </c>
      <c r="Q96" s="3">
        <v>20</v>
      </c>
      <c r="R96" s="3">
        <v>30</v>
      </c>
    </row>
    <row r="97" spans="1:20" x14ac:dyDescent="0.25">
      <c r="A97" t="s">
        <v>106</v>
      </c>
      <c r="B97" s="3">
        <v>116224</v>
      </c>
      <c r="C97" s="3">
        <v>377728</v>
      </c>
      <c r="D97" s="3">
        <v>1336576</v>
      </c>
      <c r="E97" s="3">
        <v>900736</v>
      </c>
      <c r="F97" s="3">
        <v>1917696</v>
      </c>
      <c r="G97" s="3">
        <v>1046016</v>
      </c>
      <c r="H97" s="3">
        <v>987904</v>
      </c>
      <c r="I97" s="3">
        <v>842624</v>
      </c>
      <c r="J97" s="3">
        <v>1162241</v>
      </c>
      <c r="K97" s="3">
        <v>2644096</v>
      </c>
      <c r="L97" s="3">
        <v>3515778</v>
      </c>
      <c r="M97" s="3">
        <v>1046016</v>
      </c>
      <c r="N97" s="3">
        <v>0</v>
      </c>
      <c r="O97" s="3">
        <v>174336</v>
      </c>
      <c r="P97" s="3">
        <v>16067971</v>
      </c>
      <c r="Q97" s="3">
        <v>7369828</v>
      </c>
      <c r="R97" s="3">
        <v>6895080</v>
      </c>
    </row>
    <row r="98" spans="1:20" x14ac:dyDescent="0.25">
      <c r="A98" t="s">
        <v>107</v>
      </c>
      <c r="B98" s="3">
        <v>36780</v>
      </c>
      <c r="C98" s="3">
        <v>96165</v>
      </c>
      <c r="D98" s="3">
        <v>70513</v>
      </c>
      <c r="E98" s="3">
        <v>146228</v>
      </c>
      <c r="F98" s="3">
        <v>168115</v>
      </c>
      <c r="G98" s="3">
        <v>60600</v>
      </c>
      <c r="H98" s="3">
        <v>41738</v>
      </c>
      <c r="I98" s="3">
        <v>45210</v>
      </c>
      <c r="J98" s="3">
        <v>63908</v>
      </c>
      <c r="K98" s="3">
        <v>44461</v>
      </c>
      <c r="L98" s="3">
        <v>59420</v>
      </c>
      <c r="M98" s="3">
        <v>38193</v>
      </c>
      <c r="N98" s="3">
        <v>53379</v>
      </c>
      <c r="O98" s="3">
        <v>45945</v>
      </c>
      <c r="P98" s="3">
        <v>970655</v>
      </c>
      <c r="Q98" s="3">
        <v>1301083</v>
      </c>
      <c r="R98" s="3">
        <v>976771</v>
      </c>
    </row>
    <row r="99" spans="1:20" x14ac:dyDescent="0.25">
      <c r="A99" t="s">
        <v>108</v>
      </c>
      <c r="B99" s="3">
        <v>41</v>
      </c>
      <c r="C99" s="3">
        <v>49</v>
      </c>
      <c r="D99" s="3">
        <v>11</v>
      </c>
      <c r="E99" s="3">
        <v>42</v>
      </c>
      <c r="F99" s="3">
        <v>74</v>
      </c>
      <c r="G99" s="3">
        <v>42</v>
      </c>
      <c r="H99" s="3">
        <v>182</v>
      </c>
      <c r="I99" s="3">
        <v>162</v>
      </c>
      <c r="J99" s="3">
        <v>112</v>
      </c>
      <c r="K99" s="3">
        <v>147</v>
      </c>
      <c r="L99" s="3">
        <v>42</v>
      </c>
      <c r="M99" s="3">
        <v>65</v>
      </c>
      <c r="N99" s="3">
        <v>84</v>
      </c>
      <c r="O99" s="3">
        <v>72</v>
      </c>
      <c r="P99" s="3">
        <v>1125</v>
      </c>
      <c r="Q99" s="3">
        <v>1398</v>
      </c>
      <c r="R99" s="3">
        <v>5306</v>
      </c>
    </row>
    <row r="100" spans="1:20" x14ac:dyDescent="0.25">
      <c r="A100" t="s">
        <v>109</v>
      </c>
      <c r="B100" s="3">
        <v>0</v>
      </c>
      <c r="C100" s="3">
        <v>0</v>
      </c>
      <c r="D100" s="3">
        <v>0</v>
      </c>
      <c r="E100" s="3">
        <v>0</v>
      </c>
      <c r="F100" s="3">
        <v>0</v>
      </c>
      <c r="G100" s="3">
        <v>0</v>
      </c>
      <c r="H100" s="3">
        <v>0</v>
      </c>
      <c r="I100" s="3">
        <v>0</v>
      </c>
      <c r="J100" s="3">
        <v>0</v>
      </c>
      <c r="K100" s="3">
        <v>0</v>
      </c>
      <c r="L100" s="3">
        <v>0</v>
      </c>
      <c r="M100" s="3">
        <v>0</v>
      </c>
      <c r="N100" s="3">
        <v>0</v>
      </c>
      <c r="O100" s="3">
        <v>0</v>
      </c>
      <c r="P100" s="3">
        <v>0</v>
      </c>
      <c r="Q100" s="3">
        <v>0</v>
      </c>
      <c r="R100" s="3">
        <v>291468</v>
      </c>
    </row>
    <row r="101" spans="1:20" x14ac:dyDescent="0.25">
      <c r="A101" t="s">
        <v>110</v>
      </c>
      <c r="B101" s="3">
        <v>0</v>
      </c>
      <c r="C101" s="3">
        <v>0</v>
      </c>
      <c r="D101" s="3">
        <v>0</v>
      </c>
      <c r="E101" s="3">
        <v>173520</v>
      </c>
      <c r="F101" s="3">
        <v>0</v>
      </c>
      <c r="G101" s="3">
        <v>316800</v>
      </c>
      <c r="H101" s="3">
        <v>57600</v>
      </c>
      <c r="I101" s="3">
        <v>172800</v>
      </c>
      <c r="J101" s="3">
        <v>548800</v>
      </c>
      <c r="K101" s="3">
        <v>2974247</v>
      </c>
      <c r="L101" s="3">
        <v>760300</v>
      </c>
      <c r="M101" s="3">
        <v>1740220</v>
      </c>
      <c r="N101" s="3">
        <v>1644180</v>
      </c>
      <c r="O101" s="3">
        <v>2203233</v>
      </c>
      <c r="P101" s="3">
        <v>10591700</v>
      </c>
      <c r="Q101" s="3">
        <v>9600372</v>
      </c>
      <c r="R101" s="3">
        <v>788400</v>
      </c>
      <c r="T101" s="6"/>
    </row>
    <row r="102" spans="1:20" x14ac:dyDescent="0.25">
      <c r="A102" t="s">
        <v>111</v>
      </c>
      <c r="B102" s="3">
        <v>137600</v>
      </c>
      <c r="C102" s="3">
        <v>77800</v>
      </c>
      <c r="D102" s="3">
        <v>59585</v>
      </c>
      <c r="E102" s="3">
        <v>55505</v>
      </c>
      <c r="F102" s="3">
        <v>104445</v>
      </c>
      <c r="G102" s="3">
        <v>199865</v>
      </c>
      <c r="H102" s="3">
        <v>268265</v>
      </c>
      <c r="I102" s="3">
        <v>212670</v>
      </c>
      <c r="J102" s="3">
        <v>227300</v>
      </c>
      <c r="K102" s="3">
        <v>241580</v>
      </c>
      <c r="L102" s="3">
        <v>157210</v>
      </c>
      <c r="M102" s="3">
        <v>173360</v>
      </c>
      <c r="N102" s="3">
        <v>108350</v>
      </c>
      <c r="O102" s="3">
        <v>7215</v>
      </c>
      <c r="P102" s="3">
        <v>2030750</v>
      </c>
      <c r="Q102" s="3">
        <v>1585915</v>
      </c>
      <c r="R102" s="3">
        <v>7960198</v>
      </c>
    </row>
    <row r="103" spans="1:20" x14ac:dyDescent="0.25">
      <c r="A103" t="s">
        <v>112</v>
      </c>
      <c r="B103" s="3">
        <v>0</v>
      </c>
      <c r="C103" s="3">
        <v>0</v>
      </c>
      <c r="D103" s="3">
        <v>50848</v>
      </c>
      <c r="E103" s="3">
        <v>25401</v>
      </c>
      <c r="F103" s="3">
        <v>101696</v>
      </c>
      <c r="G103" s="3">
        <v>25424</v>
      </c>
      <c r="H103" s="3">
        <v>101242</v>
      </c>
      <c r="I103" s="3">
        <v>50848</v>
      </c>
      <c r="J103" s="3">
        <v>0</v>
      </c>
      <c r="K103" s="3">
        <v>0</v>
      </c>
      <c r="L103" s="3">
        <v>50394</v>
      </c>
      <c r="M103" s="3">
        <v>50848</v>
      </c>
      <c r="N103" s="3">
        <v>76726</v>
      </c>
      <c r="O103" s="3">
        <v>25424</v>
      </c>
      <c r="P103" s="3">
        <v>558851</v>
      </c>
      <c r="Q103" s="3">
        <v>813158</v>
      </c>
      <c r="R103" s="3">
        <v>1190833</v>
      </c>
    </row>
    <row r="104" spans="1:20" x14ac:dyDescent="0.25">
      <c r="A104" t="s">
        <v>113</v>
      </c>
      <c r="B104" s="3">
        <v>0</v>
      </c>
      <c r="C104" s="3">
        <v>15</v>
      </c>
      <c r="D104" s="3">
        <v>0</v>
      </c>
      <c r="E104" s="3">
        <v>60</v>
      </c>
      <c r="F104" s="3">
        <v>250</v>
      </c>
      <c r="G104" s="3">
        <v>190</v>
      </c>
      <c r="H104" s="3">
        <v>250</v>
      </c>
      <c r="I104" s="3">
        <v>180</v>
      </c>
      <c r="J104" s="3">
        <v>250</v>
      </c>
      <c r="K104" s="3">
        <v>24250</v>
      </c>
      <c r="L104" s="3">
        <v>275</v>
      </c>
      <c r="M104" s="3">
        <v>240</v>
      </c>
      <c r="N104" s="3">
        <v>120</v>
      </c>
      <c r="O104" s="3">
        <v>0</v>
      </c>
      <c r="P104" s="3">
        <v>26080</v>
      </c>
      <c r="Q104" s="3">
        <v>157880</v>
      </c>
      <c r="R104" s="3">
        <v>11680</v>
      </c>
    </row>
    <row r="105" spans="1:20" x14ac:dyDescent="0.25">
      <c r="A105" t="s">
        <v>114</v>
      </c>
      <c r="B105" s="3">
        <v>167</v>
      </c>
      <c r="C105" s="3">
        <v>36</v>
      </c>
      <c r="D105" s="3">
        <v>36</v>
      </c>
      <c r="E105" s="3">
        <v>81</v>
      </c>
      <c r="F105" s="3">
        <v>296</v>
      </c>
      <c r="G105" s="3">
        <v>220</v>
      </c>
      <c r="H105" s="3">
        <v>367</v>
      </c>
      <c r="I105" s="3">
        <v>580</v>
      </c>
      <c r="J105" s="3">
        <v>936</v>
      </c>
      <c r="K105" s="3">
        <v>884</v>
      </c>
      <c r="L105" s="3">
        <v>2666</v>
      </c>
      <c r="M105" s="3">
        <v>767</v>
      </c>
      <c r="N105" s="3">
        <v>604</v>
      </c>
      <c r="O105" s="3">
        <v>295</v>
      </c>
      <c r="P105" s="3">
        <v>7935</v>
      </c>
      <c r="Q105" s="3">
        <v>168508</v>
      </c>
      <c r="R105" s="3">
        <v>8049</v>
      </c>
    </row>
    <row r="106" spans="1:20" x14ac:dyDescent="0.25">
      <c r="A106" t="s">
        <v>115</v>
      </c>
      <c r="B106" s="3">
        <v>0</v>
      </c>
      <c r="C106" s="3">
        <v>28000</v>
      </c>
      <c r="D106" s="3">
        <v>0</v>
      </c>
      <c r="E106" s="3">
        <v>0</v>
      </c>
      <c r="F106" s="3">
        <v>0</v>
      </c>
      <c r="G106" s="3">
        <v>0</v>
      </c>
      <c r="H106" s="3">
        <v>28000</v>
      </c>
      <c r="I106" s="3">
        <v>0</v>
      </c>
      <c r="J106" s="3">
        <v>28000</v>
      </c>
      <c r="K106" s="3">
        <v>0</v>
      </c>
      <c r="L106" s="3">
        <v>28000</v>
      </c>
      <c r="M106" s="3">
        <v>57000</v>
      </c>
      <c r="N106" s="3">
        <v>0</v>
      </c>
      <c r="O106" s="3">
        <v>0</v>
      </c>
      <c r="P106" s="3">
        <v>169000</v>
      </c>
      <c r="Q106" s="3">
        <v>142000</v>
      </c>
      <c r="R106" s="3">
        <v>140000</v>
      </c>
    </row>
    <row r="107" spans="1:20" x14ac:dyDescent="0.25">
      <c r="A107" t="s">
        <v>116</v>
      </c>
      <c r="B107" s="3">
        <v>21000</v>
      </c>
      <c r="C107" s="3">
        <v>21000</v>
      </c>
      <c r="D107" s="3">
        <v>21000</v>
      </c>
      <c r="E107" s="3">
        <v>23750</v>
      </c>
      <c r="F107" s="3">
        <v>206750</v>
      </c>
      <c r="G107" s="3">
        <v>166250</v>
      </c>
      <c r="H107" s="3">
        <v>130000</v>
      </c>
      <c r="I107" s="3">
        <v>34000</v>
      </c>
      <c r="J107" s="3">
        <v>263240</v>
      </c>
      <c r="K107" s="3">
        <v>33660</v>
      </c>
      <c r="L107" s="3">
        <v>50350</v>
      </c>
      <c r="M107" s="3">
        <v>30040</v>
      </c>
      <c r="N107" s="3">
        <v>7500</v>
      </c>
      <c r="O107" s="3">
        <v>21100</v>
      </c>
      <c r="P107" s="3">
        <v>1029640</v>
      </c>
      <c r="Q107" s="3">
        <v>173755</v>
      </c>
      <c r="R107" s="3">
        <v>258965</v>
      </c>
    </row>
    <row r="108" spans="1:20" x14ac:dyDescent="0.25">
      <c r="A108" t="s">
        <v>117</v>
      </c>
      <c r="B108" s="3">
        <v>3000</v>
      </c>
      <c r="C108" s="3">
        <v>0</v>
      </c>
      <c r="D108" s="3">
        <v>0</v>
      </c>
      <c r="E108" s="3">
        <v>6000</v>
      </c>
      <c r="F108" s="3">
        <v>6000</v>
      </c>
      <c r="G108" s="3">
        <v>6000</v>
      </c>
      <c r="H108" s="3">
        <v>0</v>
      </c>
      <c r="I108" s="3">
        <v>40</v>
      </c>
      <c r="J108" s="3">
        <v>2720</v>
      </c>
      <c r="K108" s="3">
        <v>0</v>
      </c>
      <c r="L108" s="3">
        <v>2500</v>
      </c>
      <c r="M108" s="3">
        <v>0</v>
      </c>
      <c r="N108" s="3">
        <v>0</v>
      </c>
      <c r="O108" s="3">
        <v>18090</v>
      </c>
      <c r="P108" s="3">
        <v>44350</v>
      </c>
      <c r="Q108" s="3">
        <v>41885</v>
      </c>
      <c r="R108" s="3">
        <v>3750</v>
      </c>
    </row>
    <row r="109" spans="1:20" x14ac:dyDescent="0.25">
      <c r="A109" t="s">
        <v>118</v>
      </c>
      <c r="B109" s="3">
        <v>5</v>
      </c>
      <c r="C109" s="3">
        <v>15</v>
      </c>
      <c r="D109" s="3">
        <v>5</v>
      </c>
      <c r="E109" s="3">
        <v>5</v>
      </c>
      <c r="F109" s="3">
        <v>10</v>
      </c>
      <c r="G109" s="3">
        <v>5</v>
      </c>
      <c r="H109" s="3">
        <v>13</v>
      </c>
      <c r="I109" s="3">
        <v>25</v>
      </c>
      <c r="J109" s="3">
        <v>5</v>
      </c>
      <c r="K109" s="3">
        <v>25</v>
      </c>
      <c r="L109" s="3">
        <v>15</v>
      </c>
      <c r="M109" s="3">
        <v>10</v>
      </c>
      <c r="N109" s="3">
        <v>66</v>
      </c>
      <c r="O109" s="3">
        <v>18</v>
      </c>
      <c r="P109" s="3">
        <v>222</v>
      </c>
      <c r="Q109" s="3">
        <v>517</v>
      </c>
      <c r="R109" s="3">
        <v>86908</v>
      </c>
    </row>
    <row r="110" spans="1:20" x14ac:dyDescent="0.25">
      <c r="A110" t="s">
        <v>119</v>
      </c>
      <c r="B110" s="3">
        <v>0</v>
      </c>
      <c r="C110" s="3">
        <v>70</v>
      </c>
      <c r="D110" s="3">
        <v>25</v>
      </c>
      <c r="E110" s="3">
        <v>20</v>
      </c>
      <c r="F110" s="3">
        <v>160</v>
      </c>
      <c r="G110" s="3">
        <v>50</v>
      </c>
      <c r="H110" s="3">
        <v>0</v>
      </c>
      <c r="I110" s="3">
        <v>0</v>
      </c>
      <c r="J110" s="3">
        <v>0</v>
      </c>
      <c r="K110" s="3">
        <v>0</v>
      </c>
      <c r="L110" s="3">
        <v>0</v>
      </c>
      <c r="M110" s="3">
        <v>40</v>
      </c>
      <c r="N110" s="3">
        <v>215</v>
      </c>
      <c r="O110" s="3">
        <v>50</v>
      </c>
      <c r="P110" s="3">
        <v>630</v>
      </c>
      <c r="Q110" s="3">
        <v>0</v>
      </c>
      <c r="R110" s="3">
        <v>40800</v>
      </c>
    </row>
    <row r="111" spans="1:20" x14ac:dyDescent="0.25">
      <c r="A111" t="s">
        <v>120</v>
      </c>
      <c r="B111" s="3">
        <v>102460</v>
      </c>
      <c r="C111" s="3">
        <v>254890</v>
      </c>
      <c r="D111" s="3">
        <v>275030</v>
      </c>
      <c r="E111" s="3">
        <v>511860</v>
      </c>
      <c r="F111" s="3">
        <v>576314</v>
      </c>
      <c r="G111" s="3">
        <v>414810</v>
      </c>
      <c r="H111" s="3">
        <v>449409</v>
      </c>
      <c r="I111" s="3">
        <v>146605</v>
      </c>
      <c r="J111" s="3">
        <v>128532</v>
      </c>
      <c r="K111" s="3">
        <v>67215</v>
      </c>
      <c r="L111" s="3">
        <v>44620</v>
      </c>
      <c r="M111" s="3">
        <v>57130</v>
      </c>
      <c r="N111" s="3">
        <v>23420</v>
      </c>
      <c r="O111" s="3">
        <v>9500</v>
      </c>
      <c r="P111" s="3">
        <v>3061795</v>
      </c>
      <c r="Q111" s="3">
        <v>8057509</v>
      </c>
      <c r="R111" s="3">
        <v>5096314</v>
      </c>
    </row>
    <row r="112" spans="1:20" x14ac:dyDescent="0.25">
      <c r="A112" t="s">
        <v>121</v>
      </c>
      <c r="B112" s="3">
        <v>186</v>
      </c>
      <c r="C112" s="3">
        <v>229</v>
      </c>
      <c r="D112" s="3">
        <v>248</v>
      </c>
      <c r="E112" s="3">
        <v>391</v>
      </c>
      <c r="F112" s="3">
        <v>151</v>
      </c>
      <c r="G112" s="3">
        <v>29004</v>
      </c>
      <c r="H112" s="3">
        <v>199</v>
      </c>
      <c r="I112" s="3">
        <v>140</v>
      </c>
      <c r="J112" s="3">
        <v>57867</v>
      </c>
      <c r="K112" s="3">
        <v>58146</v>
      </c>
      <c r="L112" s="3">
        <v>145455</v>
      </c>
      <c r="M112" s="3">
        <v>87228</v>
      </c>
      <c r="N112" s="3">
        <v>29437</v>
      </c>
      <c r="O112" s="3">
        <v>173922</v>
      </c>
      <c r="P112" s="3">
        <v>582603</v>
      </c>
      <c r="Q112" s="3">
        <v>762480</v>
      </c>
      <c r="R112" s="3">
        <v>1234481</v>
      </c>
    </row>
    <row r="113" spans="1:18" x14ac:dyDescent="0.25">
      <c r="A113" t="s">
        <v>122</v>
      </c>
      <c r="B113" s="3">
        <v>3450</v>
      </c>
      <c r="C113" s="3">
        <v>4600</v>
      </c>
      <c r="D113" s="3">
        <v>7100</v>
      </c>
      <c r="E113" s="3">
        <v>23750</v>
      </c>
      <c r="F113" s="3">
        <v>20200</v>
      </c>
      <c r="G113" s="3">
        <v>11000</v>
      </c>
      <c r="H113" s="3">
        <v>19300</v>
      </c>
      <c r="I113" s="3">
        <v>0</v>
      </c>
      <c r="J113" s="3">
        <v>4600</v>
      </c>
      <c r="K113" s="3">
        <v>5750</v>
      </c>
      <c r="L113" s="3">
        <v>7100</v>
      </c>
      <c r="M113" s="3">
        <v>25750</v>
      </c>
      <c r="N113" s="3">
        <v>5750</v>
      </c>
      <c r="O113" s="3">
        <v>0</v>
      </c>
      <c r="P113" s="3">
        <v>138350</v>
      </c>
      <c r="Q113" s="3">
        <v>47430</v>
      </c>
      <c r="R113" s="3">
        <v>17420</v>
      </c>
    </row>
    <row r="114" spans="1:18" x14ac:dyDescent="0.25">
      <c r="A114" t="s">
        <v>123</v>
      </c>
      <c r="B114" s="3">
        <v>20</v>
      </c>
      <c r="C114" s="3">
        <v>40</v>
      </c>
      <c r="D114" s="3">
        <v>30</v>
      </c>
      <c r="E114" s="3">
        <v>30</v>
      </c>
      <c r="F114" s="3">
        <v>8100</v>
      </c>
      <c r="G114" s="3">
        <v>40</v>
      </c>
      <c r="H114" s="3">
        <v>9470</v>
      </c>
      <c r="I114" s="3">
        <v>20</v>
      </c>
      <c r="J114" s="3">
        <v>47000</v>
      </c>
      <c r="K114" s="3">
        <v>7550</v>
      </c>
      <c r="L114" s="3">
        <v>4990</v>
      </c>
      <c r="M114" s="3">
        <v>5530</v>
      </c>
      <c r="N114" s="3">
        <v>9150</v>
      </c>
      <c r="O114" s="3">
        <v>7530</v>
      </c>
      <c r="P114" s="3">
        <v>99500</v>
      </c>
      <c r="Q114" s="3">
        <v>251090</v>
      </c>
      <c r="R114" s="3">
        <v>37551</v>
      </c>
    </row>
    <row r="115" spans="1:18" x14ac:dyDescent="0.25">
      <c r="A115" t="s">
        <v>124</v>
      </c>
      <c r="B115" s="3">
        <v>101500</v>
      </c>
      <c r="C115" s="3">
        <v>87000</v>
      </c>
      <c r="D115" s="3">
        <v>290000</v>
      </c>
      <c r="E115" s="3">
        <v>319000</v>
      </c>
      <c r="F115" s="3">
        <v>58000</v>
      </c>
      <c r="G115" s="3">
        <v>275500</v>
      </c>
      <c r="H115" s="3">
        <v>493000</v>
      </c>
      <c r="I115" s="3">
        <v>690400</v>
      </c>
      <c r="J115" s="3">
        <v>417600</v>
      </c>
      <c r="K115" s="3">
        <v>326000</v>
      </c>
      <c r="L115" s="3">
        <v>187050</v>
      </c>
      <c r="M115" s="3">
        <v>569850</v>
      </c>
      <c r="N115" s="3">
        <v>220400</v>
      </c>
      <c r="O115" s="3">
        <v>264450</v>
      </c>
      <c r="P115" s="3">
        <v>4299750</v>
      </c>
      <c r="Q115" s="3">
        <v>3422850</v>
      </c>
      <c r="R115" s="3">
        <v>5293245</v>
      </c>
    </row>
    <row r="116" spans="1:18" x14ac:dyDescent="0.25">
      <c r="A116" t="s">
        <v>125</v>
      </c>
      <c r="B116" s="3">
        <v>0</v>
      </c>
      <c r="C116" s="3">
        <v>0</v>
      </c>
      <c r="D116" s="3">
        <v>0</v>
      </c>
      <c r="E116" s="3">
        <v>0</v>
      </c>
      <c r="F116" s="3">
        <v>777000</v>
      </c>
      <c r="G116" s="3">
        <v>2320000</v>
      </c>
      <c r="H116" s="3">
        <v>14648250</v>
      </c>
      <c r="I116" s="3">
        <v>2238000</v>
      </c>
      <c r="J116" s="3">
        <v>9796000</v>
      </c>
      <c r="K116" s="3">
        <v>6268000</v>
      </c>
      <c r="L116" s="3">
        <v>4209550</v>
      </c>
      <c r="M116" s="3">
        <v>13167250</v>
      </c>
      <c r="N116" s="3">
        <v>6378350</v>
      </c>
      <c r="O116" s="3">
        <v>10280750</v>
      </c>
      <c r="P116" s="3">
        <v>70083150</v>
      </c>
      <c r="Q116" s="3">
        <v>78057180</v>
      </c>
      <c r="R116" s="3">
        <v>64305375</v>
      </c>
    </row>
    <row r="117" spans="1:18" x14ac:dyDescent="0.25">
      <c r="A117" t="s">
        <v>126</v>
      </c>
      <c r="B117" s="3">
        <v>153250</v>
      </c>
      <c r="C117" s="3">
        <v>147000</v>
      </c>
      <c r="D117" s="3">
        <v>42500</v>
      </c>
      <c r="E117" s="3">
        <v>17500</v>
      </c>
      <c r="F117" s="3">
        <v>3750</v>
      </c>
      <c r="G117" s="3">
        <v>15000</v>
      </c>
      <c r="H117" s="3">
        <v>20000</v>
      </c>
      <c r="I117" s="3">
        <v>310732</v>
      </c>
      <c r="J117" s="3">
        <v>95750</v>
      </c>
      <c r="K117" s="3">
        <v>156250</v>
      </c>
      <c r="L117" s="3">
        <v>63000</v>
      </c>
      <c r="M117" s="3">
        <v>145000</v>
      </c>
      <c r="N117" s="3">
        <v>165250</v>
      </c>
      <c r="O117" s="3">
        <v>153750</v>
      </c>
      <c r="P117" s="3">
        <v>1488732</v>
      </c>
      <c r="Q117" s="3">
        <v>1620902</v>
      </c>
      <c r="R117" s="3">
        <v>1605896</v>
      </c>
    </row>
    <row r="118" spans="1:18" x14ac:dyDescent="0.25">
      <c r="A118" t="s">
        <v>127</v>
      </c>
      <c r="B118" s="3">
        <v>0</v>
      </c>
      <c r="C118" s="3">
        <v>24000</v>
      </c>
      <c r="D118" s="3">
        <v>28500</v>
      </c>
      <c r="E118" s="3">
        <v>74700</v>
      </c>
      <c r="F118" s="3">
        <v>0</v>
      </c>
      <c r="G118" s="3">
        <v>23500</v>
      </c>
      <c r="H118" s="3">
        <v>0</v>
      </c>
      <c r="I118" s="3">
        <v>0</v>
      </c>
      <c r="J118" s="3">
        <v>21750</v>
      </c>
      <c r="K118" s="3">
        <v>0</v>
      </c>
      <c r="L118" s="3">
        <v>0</v>
      </c>
      <c r="M118" s="3">
        <v>0</v>
      </c>
      <c r="N118" s="3">
        <v>100000</v>
      </c>
      <c r="O118" s="3">
        <v>0</v>
      </c>
      <c r="P118" s="3">
        <v>272450</v>
      </c>
      <c r="Q118" s="3">
        <v>162500</v>
      </c>
      <c r="R118" s="3">
        <v>131000</v>
      </c>
    </row>
    <row r="119" spans="1:18" x14ac:dyDescent="0.25">
      <c r="A119" t="s">
        <v>128</v>
      </c>
      <c r="B119" s="3">
        <v>0</v>
      </c>
      <c r="C119" s="3">
        <v>0</v>
      </c>
      <c r="D119" s="3">
        <v>0</v>
      </c>
      <c r="E119" s="3">
        <v>0</v>
      </c>
      <c r="F119" s="3">
        <v>0</v>
      </c>
      <c r="G119" s="3">
        <v>145112</v>
      </c>
      <c r="H119" s="3">
        <v>87056</v>
      </c>
      <c r="I119" s="3">
        <v>58556</v>
      </c>
      <c r="J119" s="3">
        <v>174622</v>
      </c>
      <c r="K119" s="3">
        <v>174168</v>
      </c>
      <c r="L119" s="3">
        <v>145224</v>
      </c>
      <c r="M119" s="3">
        <v>145622</v>
      </c>
      <c r="N119" s="3">
        <v>87612</v>
      </c>
      <c r="O119" s="3">
        <v>174112</v>
      </c>
      <c r="P119" s="3">
        <v>1192084</v>
      </c>
      <c r="Q119" s="3">
        <v>525116</v>
      </c>
      <c r="R119" s="3">
        <v>875256</v>
      </c>
    </row>
    <row r="120" spans="1:18" x14ac:dyDescent="0.25">
      <c r="A120" t="s">
        <v>129</v>
      </c>
      <c r="B120" s="3">
        <v>5837</v>
      </c>
      <c r="C120" s="3">
        <v>0</v>
      </c>
      <c r="D120" s="3">
        <v>0</v>
      </c>
      <c r="E120" s="3">
        <v>17254</v>
      </c>
      <c r="F120" s="3">
        <v>20622</v>
      </c>
      <c r="G120" s="3">
        <v>0</v>
      </c>
      <c r="H120" s="3">
        <v>0</v>
      </c>
      <c r="I120" s="3">
        <v>16175</v>
      </c>
      <c r="J120" s="3">
        <v>0</v>
      </c>
      <c r="K120" s="3">
        <v>0</v>
      </c>
      <c r="L120" s="3">
        <v>19147</v>
      </c>
      <c r="M120" s="3">
        <v>0</v>
      </c>
      <c r="N120" s="3">
        <v>13044</v>
      </c>
      <c r="O120" s="3">
        <v>0</v>
      </c>
      <c r="P120" s="3">
        <v>92079</v>
      </c>
      <c r="Q120" s="3">
        <v>119393</v>
      </c>
      <c r="R120" s="3">
        <v>89372</v>
      </c>
    </row>
    <row r="121" spans="1:18" x14ac:dyDescent="0.25">
      <c r="A121" t="s">
        <v>130</v>
      </c>
      <c r="B121" s="3">
        <v>29000</v>
      </c>
      <c r="C121" s="3">
        <v>0</v>
      </c>
      <c r="D121" s="3">
        <v>4350</v>
      </c>
      <c r="E121" s="3">
        <v>29000</v>
      </c>
      <c r="F121" s="3">
        <v>0</v>
      </c>
      <c r="G121" s="3">
        <v>0</v>
      </c>
      <c r="H121" s="3">
        <v>0</v>
      </c>
      <c r="I121" s="3">
        <v>0</v>
      </c>
      <c r="J121" s="3">
        <v>0</v>
      </c>
      <c r="K121" s="3">
        <v>0</v>
      </c>
      <c r="L121" s="3">
        <v>0</v>
      </c>
      <c r="M121" s="3">
        <v>0</v>
      </c>
      <c r="N121" s="3">
        <v>0</v>
      </c>
      <c r="O121" s="3">
        <v>0</v>
      </c>
      <c r="P121" s="3">
        <v>62350</v>
      </c>
      <c r="Q121" s="3">
        <v>43500</v>
      </c>
      <c r="R121" s="3">
        <v>111650</v>
      </c>
    </row>
    <row r="122" spans="1:18" x14ac:dyDescent="0.25">
      <c r="A122" t="s">
        <v>131</v>
      </c>
      <c r="B122" s="3">
        <v>0</v>
      </c>
      <c r="C122" s="3">
        <v>0</v>
      </c>
      <c r="D122" s="3">
        <v>0</v>
      </c>
      <c r="E122" s="3">
        <v>0</v>
      </c>
      <c r="F122" s="3">
        <v>0</v>
      </c>
      <c r="G122" s="3">
        <v>0</v>
      </c>
      <c r="H122" s="3">
        <v>0</v>
      </c>
      <c r="I122" s="3">
        <v>0</v>
      </c>
      <c r="J122" s="3">
        <v>10</v>
      </c>
      <c r="K122" s="3">
        <v>0</v>
      </c>
      <c r="L122" s="3">
        <v>0</v>
      </c>
      <c r="M122" s="3">
        <v>0</v>
      </c>
      <c r="N122" s="3">
        <v>29000</v>
      </c>
      <c r="O122" s="3">
        <v>0</v>
      </c>
      <c r="P122" s="3">
        <v>29010</v>
      </c>
      <c r="Q122" s="3">
        <v>630120</v>
      </c>
      <c r="R122" s="3">
        <v>4803893</v>
      </c>
    </row>
    <row r="123" spans="1:18" x14ac:dyDescent="0.25">
      <c r="A123" t="s">
        <v>132</v>
      </c>
      <c r="B123" s="3">
        <v>0</v>
      </c>
      <c r="C123" s="3">
        <v>0</v>
      </c>
      <c r="D123" s="3">
        <v>0</v>
      </c>
      <c r="E123" s="3">
        <v>0</v>
      </c>
      <c r="F123" s="3">
        <v>0</v>
      </c>
      <c r="G123" s="3">
        <v>0</v>
      </c>
      <c r="H123" s="3">
        <v>0</v>
      </c>
      <c r="I123" s="3">
        <v>0</v>
      </c>
      <c r="J123" s="3">
        <v>0</v>
      </c>
      <c r="K123" s="3">
        <v>0</v>
      </c>
      <c r="L123" s="3">
        <v>0</v>
      </c>
      <c r="M123" s="3">
        <v>0</v>
      </c>
      <c r="N123" s="3">
        <v>0</v>
      </c>
      <c r="O123" s="3">
        <v>40</v>
      </c>
      <c r="P123" s="3">
        <v>40</v>
      </c>
      <c r="Q123" s="3">
        <v>0</v>
      </c>
      <c r="R123" s="3">
        <v>0</v>
      </c>
    </row>
    <row r="124" spans="1:18" x14ac:dyDescent="0.25">
      <c r="A124" t="s">
        <v>133</v>
      </c>
      <c r="B124" s="3">
        <v>185603</v>
      </c>
      <c r="C124" s="3">
        <v>235497</v>
      </c>
      <c r="D124" s="3">
        <v>258544</v>
      </c>
      <c r="E124" s="3">
        <v>87168</v>
      </c>
      <c r="F124" s="3">
        <v>186057</v>
      </c>
      <c r="G124" s="3">
        <v>286483</v>
      </c>
      <c r="H124" s="3">
        <v>181405</v>
      </c>
      <c r="I124" s="3">
        <v>305647</v>
      </c>
      <c r="J124" s="3">
        <v>77416</v>
      </c>
      <c r="K124" s="3">
        <v>325967</v>
      </c>
      <c r="L124" s="3">
        <v>231495</v>
      </c>
      <c r="M124" s="3">
        <v>295080</v>
      </c>
      <c r="N124" s="3">
        <v>243670</v>
      </c>
      <c r="O124" s="3">
        <v>233098</v>
      </c>
      <c r="P124" s="3">
        <v>3133130</v>
      </c>
      <c r="Q124" s="3">
        <v>2866778</v>
      </c>
      <c r="R124" s="3">
        <v>2867376</v>
      </c>
    </row>
    <row r="125" spans="1:18" x14ac:dyDescent="0.25">
      <c r="A125" t="s">
        <v>134</v>
      </c>
      <c r="B125" s="3">
        <v>0</v>
      </c>
      <c r="C125" s="3">
        <v>0</v>
      </c>
      <c r="D125" s="3">
        <v>24000</v>
      </c>
      <c r="E125" s="3">
        <v>0</v>
      </c>
      <c r="F125" s="3">
        <v>144000</v>
      </c>
      <c r="G125" s="3">
        <v>74910</v>
      </c>
      <c r="H125" s="3">
        <v>99880</v>
      </c>
      <c r="I125" s="3">
        <v>225979</v>
      </c>
      <c r="J125" s="3">
        <v>0</v>
      </c>
      <c r="K125" s="3">
        <v>74910</v>
      </c>
      <c r="L125" s="3">
        <v>87000</v>
      </c>
      <c r="M125" s="3">
        <v>183036</v>
      </c>
      <c r="N125" s="3">
        <v>891094</v>
      </c>
      <c r="O125" s="3">
        <v>504295</v>
      </c>
      <c r="P125" s="3">
        <v>2309104</v>
      </c>
      <c r="Q125" s="3">
        <v>16026</v>
      </c>
      <c r="R125" s="3">
        <v>327022</v>
      </c>
    </row>
    <row r="126" spans="1:18" x14ac:dyDescent="0.25">
      <c r="A126" t="s">
        <v>135</v>
      </c>
      <c r="B126" s="3">
        <v>0</v>
      </c>
      <c r="C126" s="3">
        <v>0</v>
      </c>
      <c r="D126" s="3">
        <v>0</v>
      </c>
      <c r="E126" s="3">
        <v>0</v>
      </c>
      <c r="F126" s="3">
        <v>1350</v>
      </c>
      <c r="G126" s="3">
        <v>900</v>
      </c>
      <c r="H126" s="3">
        <v>900</v>
      </c>
      <c r="I126" s="3">
        <v>804</v>
      </c>
      <c r="J126" s="3">
        <v>0</v>
      </c>
      <c r="K126" s="3">
        <v>0</v>
      </c>
      <c r="L126" s="3">
        <v>0</v>
      </c>
      <c r="M126" s="3">
        <v>4</v>
      </c>
      <c r="N126" s="3">
        <v>4004</v>
      </c>
      <c r="O126" s="3">
        <v>1004</v>
      </c>
      <c r="P126" s="3">
        <v>8966</v>
      </c>
      <c r="Q126" s="3">
        <v>5201</v>
      </c>
      <c r="R126" s="3">
        <v>18</v>
      </c>
    </row>
    <row r="127" spans="1:18" x14ac:dyDescent="0.25">
      <c r="A127" t="s">
        <v>136</v>
      </c>
      <c r="B127" s="3">
        <v>0</v>
      </c>
      <c r="C127" s="3">
        <v>0</v>
      </c>
      <c r="D127" s="3">
        <v>0</v>
      </c>
      <c r="E127" s="3">
        <v>0</v>
      </c>
      <c r="F127" s="3">
        <v>0</v>
      </c>
      <c r="G127" s="3">
        <v>0</v>
      </c>
      <c r="H127" s="3">
        <v>0</v>
      </c>
      <c r="I127" s="3">
        <v>0</v>
      </c>
      <c r="J127" s="3">
        <v>0</v>
      </c>
      <c r="K127" s="3">
        <v>0</v>
      </c>
      <c r="L127" s="3">
        <v>0</v>
      </c>
      <c r="M127" s="3">
        <v>0</v>
      </c>
      <c r="N127" s="3">
        <v>0</v>
      </c>
      <c r="O127" s="3">
        <v>0</v>
      </c>
      <c r="P127" s="3">
        <v>0</v>
      </c>
      <c r="Q127" s="3">
        <v>0</v>
      </c>
      <c r="R127" s="3">
        <v>845478</v>
      </c>
    </row>
    <row r="128" spans="1:18" x14ac:dyDescent="0.25">
      <c r="A128" t="s">
        <v>137</v>
      </c>
      <c r="B128" s="3">
        <v>0</v>
      </c>
      <c r="C128" s="3">
        <v>0</v>
      </c>
      <c r="D128" s="3">
        <v>0</v>
      </c>
      <c r="E128" s="3">
        <v>0</v>
      </c>
      <c r="F128" s="3">
        <v>0</v>
      </c>
      <c r="G128" s="3">
        <v>0</v>
      </c>
      <c r="H128" s="3">
        <v>0</v>
      </c>
      <c r="I128" s="3">
        <v>0</v>
      </c>
      <c r="J128" s="3">
        <v>0</v>
      </c>
      <c r="K128" s="3">
        <v>0</v>
      </c>
      <c r="L128" s="3">
        <v>0</v>
      </c>
      <c r="M128" s="3">
        <v>0</v>
      </c>
      <c r="N128" s="3">
        <v>0</v>
      </c>
      <c r="O128" s="3">
        <v>0</v>
      </c>
      <c r="P128" s="3">
        <v>0</v>
      </c>
      <c r="Q128" s="3">
        <v>0</v>
      </c>
      <c r="R128" s="3">
        <v>57600</v>
      </c>
    </row>
    <row r="129" spans="1:18" x14ac:dyDescent="0.25">
      <c r="A129" t="s">
        <v>138</v>
      </c>
      <c r="B129" s="3">
        <v>0</v>
      </c>
      <c r="C129" s="3">
        <v>0</v>
      </c>
      <c r="D129" s="3">
        <v>0</v>
      </c>
      <c r="E129" s="3">
        <v>0</v>
      </c>
      <c r="F129" s="3">
        <v>5927</v>
      </c>
      <c r="G129" s="3">
        <v>0</v>
      </c>
      <c r="H129" s="3">
        <v>8717</v>
      </c>
      <c r="I129" s="3">
        <v>0</v>
      </c>
      <c r="J129" s="3">
        <v>0</v>
      </c>
      <c r="K129" s="3">
        <v>14644</v>
      </c>
      <c r="L129" s="3">
        <v>5927</v>
      </c>
      <c r="M129" s="3">
        <v>0</v>
      </c>
      <c r="N129" s="3">
        <v>8717</v>
      </c>
      <c r="O129" s="3">
        <v>0</v>
      </c>
      <c r="P129" s="3">
        <v>43932</v>
      </c>
      <c r="Q129" s="3">
        <v>10521</v>
      </c>
      <c r="R129" s="3">
        <v>21460</v>
      </c>
    </row>
    <row r="130" spans="1:18" x14ac:dyDescent="0.25">
      <c r="A130" t="s">
        <v>139</v>
      </c>
      <c r="B130" s="3">
        <v>0</v>
      </c>
      <c r="C130" s="3">
        <v>0</v>
      </c>
      <c r="D130" s="3">
        <v>0</v>
      </c>
      <c r="E130" s="3">
        <v>300</v>
      </c>
      <c r="F130" s="3">
        <v>0</v>
      </c>
      <c r="G130" s="3">
        <v>30000</v>
      </c>
      <c r="H130" s="3">
        <v>0</v>
      </c>
      <c r="I130" s="3">
        <v>960</v>
      </c>
      <c r="J130" s="3">
        <v>30000</v>
      </c>
      <c r="K130" s="3">
        <v>0</v>
      </c>
      <c r="L130" s="3">
        <v>0</v>
      </c>
      <c r="M130" s="3">
        <v>213</v>
      </c>
      <c r="N130" s="3">
        <v>30000</v>
      </c>
      <c r="O130" s="3">
        <v>37000</v>
      </c>
      <c r="P130" s="3">
        <v>128473</v>
      </c>
      <c r="Q130" s="3">
        <v>89600</v>
      </c>
      <c r="R130" s="3">
        <v>0</v>
      </c>
    </row>
    <row r="131" spans="1:18" x14ac:dyDescent="0.25">
      <c r="A131" t="s">
        <v>140</v>
      </c>
      <c r="B131" s="3">
        <v>0</v>
      </c>
      <c r="C131" s="3">
        <v>0</v>
      </c>
      <c r="D131" s="3">
        <v>0</v>
      </c>
      <c r="E131" s="3">
        <v>0</v>
      </c>
      <c r="F131" s="3">
        <v>24000</v>
      </c>
      <c r="G131" s="3">
        <v>0</v>
      </c>
      <c r="H131" s="3">
        <v>0</v>
      </c>
      <c r="I131" s="3">
        <v>0</v>
      </c>
      <c r="J131" s="3">
        <v>0</v>
      </c>
      <c r="K131" s="3">
        <v>0</v>
      </c>
      <c r="L131" s="3">
        <v>0</v>
      </c>
      <c r="M131" s="3">
        <v>0</v>
      </c>
      <c r="N131" s="3">
        <v>0</v>
      </c>
      <c r="O131" s="3">
        <v>24048</v>
      </c>
      <c r="P131" s="3">
        <v>48048</v>
      </c>
      <c r="Q131" s="3">
        <v>0</v>
      </c>
      <c r="R131" s="3">
        <v>0</v>
      </c>
    </row>
    <row r="132" spans="1:18" x14ac:dyDescent="0.25">
      <c r="A132" t="s">
        <v>141</v>
      </c>
      <c r="B132" s="3">
        <v>0</v>
      </c>
      <c r="C132" s="3">
        <v>0</v>
      </c>
      <c r="D132" s="3">
        <v>0</v>
      </c>
      <c r="E132" s="3">
        <v>0</v>
      </c>
      <c r="F132" s="3">
        <v>28000</v>
      </c>
      <c r="G132" s="3">
        <v>0</v>
      </c>
      <c r="H132" s="3">
        <v>28500</v>
      </c>
      <c r="I132" s="3">
        <v>0</v>
      </c>
      <c r="J132" s="3">
        <v>0</v>
      </c>
      <c r="K132" s="3">
        <v>0</v>
      </c>
      <c r="L132" s="3">
        <v>25740</v>
      </c>
      <c r="M132" s="3">
        <v>159000</v>
      </c>
      <c r="N132" s="3">
        <v>0</v>
      </c>
      <c r="O132" s="3">
        <v>0</v>
      </c>
      <c r="P132" s="3">
        <v>241240</v>
      </c>
      <c r="Q132" s="3">
        <v>211500</v>
      </c>
      <c r="R132" s="3">
        <v>157000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export per week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Jeroen Weststrate</dc:creator>
  <cp:lastModifiedBy>Jeroen Weststrate</cp:lastModifiedBy>
  <dcterms:created xsi:type="dcterms:W3CDTF">2021-11-03T13:51:38Z</dcterms:created>
  <dcterms:modified xsi:type="dcterms:W3CDTF">2021-11-03T14:36:58Z</dcterms:modified>
</cp:coreProperties>
</file>