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1\"/>
    </mc:Choice>
  </mc:AlternateContent>
  <bookViews>
    <workbookView xWindow="0" yWindow="0" windowWidth="19200" windowHeight="6900"/>
  </bookViews>
  <sheets>
    <sheet name="export per week" sheetId="1" r:id="rId1"/>
  </sheets>
  <calcPr calcId="162913"/>
</workbook>
</file>

<file path=xl/calcChain.xml><?xml version="1.0" encoding="utf-8"?>
<calcChain xmlns="http://schemas.openxmlformats.org/spreadsheetml/2006/main">
  <c r="L5" i="1" l="1"/>
  <c r="M5" i="1"/>
  <c r="N5" i="1"/>
</calcChain>
</file>

<file path=xl/sharedStrings.xml><?xml version="1.0" encoding="utf-8"?>
<sst xmlns="http://schemas.openxmlformats.org/spreadsheetml/2006/main" count="138" uniqueCount="138">
  <si>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</si>
  <si>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</si>
  <si>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</si>
  <si>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</si>
  <si>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</si>
  <si>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</si>
  <si>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</si>
  <si>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</si>
  <si>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</si>
  <si>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</si>
  <si>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</si>
  <si>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Verenigde Arabische Emiraten</t>
  </si>
  <si>
    <t>Antigua En Barbuda</t>
  </si>
  <si>
    <t>Angola</t>
  </si>
  <si>
    <t>Oostenrijk</t>
  </si>
  <si>
    <t>Aruba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</si>
  <si>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</si>
  <si>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</si>
  <si>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</si>
  <si>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</si>
  <si>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</si>
  <si>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</si>
  <si>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</si>
  <si>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</si>
  <si>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</si>
  <si>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</si>
  <si>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</si>
  <si>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</si>
  <si>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</si>
  <si>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</si>
  <si>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</si>
  <si>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</si>
  <si>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</si>
  <si>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</si>
  <si>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</si>
  <si>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</si>
  <si>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</si>
  <si>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</si>
  <si>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</si>
  <si>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</si>
  <si>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</si>
  <si>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</si>
  <si>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</si>
  <si>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</si>
  <si>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</si>
  <si>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</si>
  <si>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</si>
  <si>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</si>
  <si>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</si>
  <si>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</si>
  <si>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</si>
  <si>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</si>
  <si>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</si>
  <si>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</si>
  <si>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</si>
  <si>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</si>
  <si>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</si>
  <si>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</si>
  <si>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</si>
  <si>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</si>
  <si>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</si>
  <si>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</si>
  <si>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</si>
  <si>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</si>
  <si>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</si>
  <si>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</si>
  <si>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</si>
  <si>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</si>
  <si>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</si>
  <si>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</si>
  <si>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</si>
  <si>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</si>
  <si>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</si>
  <si>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</si>
  <si>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</si>
  <si>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</si>
  <si>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</si>
  <si>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</si>
  <si>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</si>
  <si>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</si>
  <si>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</si>
  <si>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</si>
  <si>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</si>
  <si>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</si>
  <si>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</si>
  <si>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</si>
  <si>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</si>
  <si>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</si>
  <si>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</si>
  <si>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</si>
  <si>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Mali</t>
  </si>
  <si>
    <t>Martinique</t>
  </si>
  <si>
    <t>Mauretanie</t>
  </si>
  <si>
    <t>Malta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</si>
  <si>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</si>
  <si>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</si>
  <si>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</si>
  <si>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</si>
  <si>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</si>
  <si>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</si>
  <si>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</si>
  <si>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</si>
  <si>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</si>
  <si>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</si>
  <si>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</si>
  <si>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</si>
  <si>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</si>
  <si>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</si>
  <si>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</si>
  <si>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</si>
  <si>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</si>
  <si>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</si>
  <si>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</si>
  <si>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</si>
  <si>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</si>
  <si>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</si>
  <si>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</si>
  <si>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</si>
  <si>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</si>
  <si>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</si>
  <si>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</si>
  <si>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</si>
  <si>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</si>
  <si>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</si>
  <si>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</si>
  <si>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</si>
  <si>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</si>
  <si>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</si>
  <si>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</si>
  <si>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</si>
  <si>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Kosovo</t>
  </si>
  <si>
    <t>Zuid-Afrika</t>
  </si>
  <si>
    <t>2021/22</t>
  </si>
  <si>
    <t>2020/21</t>
  </si>
  <si>
    <t>2019/20</t>
  </si>
  <si>
    <t>Periode totaal week 28-37</t>
  </si>
  <si>
    <t>Nederland: Export van uien seizoen 2021-22 naar land van bestemming in KG, Bron: KCB/GroentenFruit Huis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</si>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</sst>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3" fontId="0" fillId="0" borderId="0" xfId="0" applyNumberForma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workbookViewId="0">
      <selection activeCell="P12" sqref="P12"/>
    </sheetView>
  </sheetViews>
  <sheetFormatPr defaultRowHeight="14.5" x14ac:dyDescent="0.35"/>
  <cols>
    <col min="1" max="1" width="31.7265625" bestFit="1" customWidth="1"/>
    <col min="2" max="2" width="9.1796875" bestFit="1" customWidth="1"/>
    <col min="3" max="11" width="10.1796875" bestFit="1" customWidth="1"/>
    <col min="12" max="12" width="14.1796875" bestFit="1" customWidth="1"/>
    <col min="13" max="14" width="12" bestFit="1" customWidth="1"/>
  </cols>
  <sheetData>
    <row r="1" spans="1:14" x14ac:dyDescent="0.35">
      <c r="A1" s="1" t="s">
        <v>136</v>
      </c>
    </row>
    <row r="3" spans="1:14" x14ac:dyDescent="0.35">
      <c r="L3" s="1" t="s">
        <v>135</v>
      </c>
    </row>
    <row r="4" spans="1:14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132</v>
      </c>
      <c r="M4" s="1" t="s">
        <v>133</v>
      </c>
      <c r="N4" s="1" t="s">
        <v>134</v>
      </c>
    </row>
    <row r="5" spans="1:14" s="1" customFormat="1" x14ac:dyDescent="0.35">
      <c r="A5" s="1" t="s">
        <v>137</v>
      </c>
      <c r="B5" s="3">
        <v>7951208</v>
      </c>
      <c r="C5" s="3">
        <v>11551295</v>
      </c>
      <c r="D5" s="3">
        <v>18481137</v>
      </c>
      <c r="E5" s="3">
        <v>20225228</v>
      </c>
      <c r="F5" s="3">
        <v>24383774</v>
      </c>
      <c r="G5" s="3">
        <v>24430311</v>
      </c>
      <c r="H5" s="3">
        <v>39423731</v>
      </c>
      <c r="I5" s="3">
        <v>25136978</v>
      </c>
      <c r="J5" s="3">
        <v>33364192</v>
      </c>
      <c r="K5" s="3">
        <v>36342324</v>
      </c>
      <c r="L5" s="3">
        <f t="shared" ref="C5:N5" si="0">SUM(L6:L126)</f>
        <v>241290178</v>
      </c>
      <c r="M5" s="3">
        <f t="shared" si="0"/>
        <v>220304368</v>
      </c>
      <c r="N5" s="3">
        <f t="shared" si="0"/>
        <v>230943880</v>
      </c>
    </row>
    <row r="6" spans="1:14" x14ac:dyDescent="0.35">
      <c r="A6" t="s">
        <v>11</v>
      </c>
      <c r="B6" s="2">
        <v>154</v>
      </c>
      <c r="C6" s="2">
        <v>33</v>
      </c>
      <c r="D6" s="2">
        <v>141</v>
      </c>
      <c r="E6" s="2">
        <v>29404</v>
      </c>
      <c r="F6" s="2">
        <v>470</v>
      </c>
      <c r="G6" s="2">
        <v>1235</v>
      </c>
      <c r="H6" s="2">
        <v>1158</v>
      </c>
      <c r="I6" s="2">
        <v>53509</v>
      </c>
      <c r="J6" s="2">
        <v>1440</v>
      </c>
      <c r="K6" s="2">
        <v>30566</v>
      </c>
      <c r="L6" s="2">
        <v>118110</v>
      </c>
      <c r="M6" s="2">
        <v>113734</v>
      </c>
      <c r="N6" s="2">
        <v>233800</v>
      </c>
    </row>
    <row r="7" spans="1:14" x14ac:dyDescent="0.35">
      <c r="A7" t="s">
        <v>12</v>
      </c>
      <c r="B7" s="2">
        <v>9154</v>
      </c>
      <c r="C7" s="2">
        <v>0</v>
      </c>
      <c r="D7" s="2">
        <v>22386</v>
      </c>
      <c r="E7" s="2">
        <v>0</v>
      </c>
      <c r="F7" s="2">
        <v>30637</v>
      </c>
      <c r="G7" s="2">
        <v>0</v>
      </c>
      <c r="H7" s="2">
        <v>15829</v>
      </c>
      <c r="I7" s="2">
        <v>0</v>
      </c>
      <c r="J7" s="2">
        <v>8646</v>
      </c>
      <c r="K7" s="2">
        <v>0</v>
      </c>
      <c r="L7" s="2">
        <v>86652</v>
      </c>
      <c r="M7" s="2">
        <v>135342</v>
      </c>
      <c r="N7" s="2">
        <v>95421</v>
      </c>
    </row>
    <row r="8" spans="1:14" x14ac:dyDescent="0.35">
      <c r="A8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54500</v>
      </c>
      <c r="H8" s="2">
        <v>0</v>
      </c>
      <c r="I8" s="2">
        <v>0</v>
      </c>
      <c r="J8" s="2">
        <v>0</v>
      </c>
      <c r="K8" s="2">
        <v>0</v>
      </c>
      <c r="L8" s="2">
        <v>54500</v>
      </c>
      <c r="M8" s="2">
        <v>58000</v>
      </c>
      <c r="N8" s="2">
        <v>110500</v>
      </c>
    </row>
    <row r="9" spans="1:14" x14ac:dyDescent="0.35">
      <c r="A9" t="s">
        <v>14</v>
      </c>
      <c r="B9" s="2">
        <v>0</v>
      </c>
      <c r="C9" s="2">
        <v>0</v>
      </c>
      <c r="D9" s="2">
        <v>0</v>
      </c>
      <c r="E9" s="2">
        <v>9050</v>
      </c>
      <c r="F9" s="2">
        <v>6030</v>
      </c>
      <c r="G9" s="2">
        <v>31670</v>
      </c>
      <c r="H9" s="2">
        <v>48080</v>
      </c>
      <c r="I9" s="2">
        <v>20107</v>
      </c>
      <c r="J9" s="2">
        <v>0</v>
      </c>
      <c r="K9" s="2">
        <v>0</v>
      </c>
      <c r="L9" s="2">
        <v>114937</v>
      </c>
      <c r="M9" s="2">
        <v>99294</v>
      </c>
      <c r="N9" s="2">
        <v>202789</v>
      </c>
    </row>
    <row r="10" spans="1:14" x14ac:dyDescent="0.35">
      <c r="A10" t="s">
        <v>15</v>
      </c>
      <c r="B10" s="2">
        <v>0</v>
      </c>
      <c r="C10" s="2">
        <v>0</v>
      </c>
      <c r="D10" s="2">
        <v>10256</v>
      </c>
      <c r="E10" s="2">
        <v>0</v>
      </c>
      <c r="F10" s="2">
        <v>21298</v>
      </c>
      <c r="G10" s="2">
        <v>8878</v>
      </c>
      <c r="H10" s="2">
        <v>28802</v>
      </c>
      <c r="I10" s="2">
        <v>18138</v>
      </c>
      <c r="J10" s="2">
        <v>7386</v>
      </c>
      <c r="K10" s="2">
        <v>18431</v>
      </c>
      <c r="L10" s="2">
        <v>113189</v>
      </c>
      <c r="M10" s="2">
        <v>102805</v>
      </c>
      <c r="N10" s="2">
        <v>116519</v>
      </c>
    </row>
    <row r="11" spans="1:14" x14ac:dyDescent="0.35">
      <c r="A11" t="s">
        <v>16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24000</v>
      </c>
      <c r="J11" s="2">
        <v>24000</v>
      </c>
      <c r="K11" s="2">
        <v>12000</v>
      </c>
      <c r="L11" s="2">
        <v>60000</v>
      </c>
      <c r="M11" s="2">
        <v>0</v>
      </c>
      <c r="N11" s="2">
        <v>0</v>
      </c>
    </row>
    <row r="12" spans="1:14" x14ac:dyDescent="0.35">
      <c r="A12" t="s">
        <v>17</v>
      </c>
      <c r="B12" s="2">
        <v>65566</v>
      </c>
      <c r="C12" s="2">
        <v>65502</v>
      </c>
      <c r="D12" s="2">
        <v>0</v>
      </c>
      <c r="E12" s="2">
        <v>87455</v>
      </c>
      <c r="F12" s="2">
        <v>42189</v>
      </c>
      <c r="G12" s="2">
        <v>29085</v>
      </c>
      <c r="H12" s="2">
        <v>23347</v>
      </c>
      <c r="I12" s="2">
        <v>58141</v>
      </c>
      <c r="J12" s="2">
        <v>80258</v>
      </c>
      <c r="K12" s="2">
        <v>94786</v>
      </c>
      <c r="L12" s="2">
        <v>546329</v>
      </c>
      <c r="M12" s="2">
        <v>563847</v>
      </c>
      <c r="N12" s="2">
        <v>545386</v>
      </c>
    </row>
    <row r="13" spans="1:14" x14ac:dyDescent="0.35">
      <c r="A13" t="s">
        <v>18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2</v>
      </c>
      <c r="N13" s="2">
        <v>0</v>
      </c>
    </row>
    <row r="14" spans="1:14" x14ac:dyDescent="0.35">
      <c r="A14" t="s">
        <v>19</v>
      </c>
      <c r="B14" s="2">
        <v>135718</v>
      </c>
      <c r="C14" s="2">
        <v>157365</v>
      </c>
      <c r="D14" s="2">
        <v>248328</v>
      </c>
      <c r="E14" s="2">
        <v>503945</v>
      </c>
      <c r="F14" s="2">
        <v>343042</v>
      </c>
      <c r="G14" s="2">
        <v>457065</v>
      </c>
      <c r="H14" s="2">
        <v>594239</v>
      </c>
      <c r="I14" s="2">
        <v>1067380</v>
      </c>
      <c r="J14" s="2">
        <v>824920</v>
      </c>
      <c r="K14" s="2">
        <v>419014</v>
      </c>
      <c r="L14" s="2">
        <v>4751016</v>
      </c>
      <c r="M14" s="2">
        <v>7788870</v>
      </c>
      <c r="N14" s="2">
        <v>7175287</v>
      </c>
    </row>
    <row r="15" spans="1:14" x14ac:dyDescent="0.35">
      <c r="A15" t="s">
        <v>20</v>
      </c>
      <c r="B15" s="2">
        <v>0</v>
      </c>
      <c r="C15" s="2">
        <v>0</v>
      </c>
      <c r="D15" s="2">
        <v>0</v>
      </c>
      <c r="E15" s="2">
        <v>0</v>
      </c>
      <c r="F15" s="2">
        <v>87750</v>
      </c>
      <c r="G15" s="2">
        <v>44000</v>
      </c>
      <c r="H15" s="2">
        <v>28500</v>
      </c>
      <c r="I15" s="2">
        <v>116000</v>
      </c>
      <c r="J15" s="2">
        <v>226750</v>
      </c>
      <c r="K15" s="2">
        <v>87750</v>
      </c>
      <c r="L15" s="2">
        <v>590750</v>
      </c>
      <c r="M15" s="2">
        <v>564500</v>
      </c>
      <c r="N15" s="2">
        <v>361125</v>
      </c>
    </row>
    <row r="16" spans="1:14" x14ac:dyDescent="0.35">
      <c r="A16" t="s">
        <v>21</v>
      </c>
      <c r="B16" s="2">
        <v>0</v>
      </c>
      <c r="C16" s="2">
        <v>27120</v>
      </c>
      <c r="D16" s="2">
        <v>12240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39360</v>
      </c>
      <c r="M16" s="2">
        <v>73000</v>
      </c>
      <c r="N16" s="2">
        <v>47470</v>
      </c>
    </row>
    <row r="17" spans="1:14" x14ac:dyDescent="0.35">
      <c r="A17" t="s">
        <v>22</v>
      </c>
      <c r="B17" s="2">
        <v>10</v>
      </c>
      <c r="C17" s="2">
        <v>15</v>
      </c>
      <c r="D17" s="2">
        <v>15</v>
      </c>
      <c r="E17" s="2">
        <v>35</v>
      </c>
      <c r="F17" s="2">
        <v>65</v>
      </c>
      <c r="G17" s="2">
        <v>25</v>
      </c>
      <c r="H17" s="2">
        <v>33</v>
      </c>
      <c r="I17" s="2">
        <v>106</v>
      </c>
      <c r="J17" s="2">
        <v>106</v>
      </c>
      <c r="K17" s="2">
        <v>120</v>
      </c>
      <c r="L17" s="2">
        <v>530</v>
      </c>
      <c r="M17" s="2">
        <v>144229</v>
      </c>
      <c r="N17" s="2">
        <v>29044</v>
      </c>
    </row>
    <row r="18" spans="1:14" x14ac:dyDescent="0.35">
      <c r="A18" t="s">
        <v>23</v>
      </c>
      <c r="B18" s="2">
        <v>0</v>
      </c>
      <c r="C18" s="2">
        <v>0</v>
      </c>
      <c r="D18" s="2">
        <v>29000</v>
      </c>
      <c r="E18" s="2">
        <v>29000</v>
      </c>
      <c r="F18" s="2">
        <v>0</v>
      </c>
      <c r="G18" s="2">
        <v>0</v>
      </c>
      <c r="H18" s="2">
        <v>29000</v>
      </c>
      <c r="I18" s="2">
        <v>28500</v>
      </c>
      <c r="J18" s="2">
        <v>29000</v>
      </c>
      <c r="K18" s="2">
        <v>0</v>
      </c>
      <c r="L18" s="2">
        <v>144500</v>
      </c>
      <c r="M18" s="2">
        <v>9650</v>
      </c>
      <c r="N18" s="2">
        <v>31900</v>
      </c>
    </row>
    <row r="19" spans="1:14" x14ac:dyDescent="0.35">
      <c r="A19" t="s">
        <v>24</v>
      </c>
      <c r="B19" s="2">
        <v>0</v>
      </c>
      <c r="C19" s="2">
        <v>29997</v>
      </c>
      <c r="D19" s="2">
        <v>29997</v>
      </c>
      <c r="E19" s="2">
        <v>0</v>
      </c>
      <c r="F19" s="2">
        <v>29997</v>
      </c>
      <c r="G19" s="2">
        <v>29160</v>
      </c>
      <c r="H19" s="2">
        <v>28980</v>
      </c>
      <c r="I19" s="2">
        <v>0</v>
      </c>
      <c r="J19" s="2">
        <v>57960</v>
      </c>
      <c r="K19" s="2">
        <v>29997</v>
      </c>
      <c r="L19" s="2">
        <v>236088</v>
      </c>
      <c r="M19" s="2">
        <v>57600</v>
      </c>
      <c r="N19" s="2">
        <v>399951</v>
      </c>
    </row>
    <row r="20" spans="1:14" x14ac:dyDescent="0.35">
      <c r="A20" t="s">
        <v>25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2375</v>
      </c>
      <c r="K20" s="2">
        <v>0</v>
      </c>
      <c r="L20" s="2">
        <v>2375</v>
      </c>
      <c r="M20" s="2">
        <v>3350</v>
      </c>
      <c r="N20" s="2">
        <v>6304</v>
      </c>
    </row>
    <row r="21" spans="1:14" x14ac:dyDescent="0.35">
      <c r="A21" t="s">
        <v>26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579400</v>
      </c>
      <c r="N21" s="2">
        <v>33268528</v>
      </c>
    </row>
    <row r="22" spans="1:14" x14ac:dyDescent="0.35">
      <c r="A22" t="s">
        <v>27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86538</v>
      </c>
    </row>
    <row r="23" spans="1:14" x14ac:dyDescent="0.35">
      <c r="A23" t="s">
        <v>28</v>
      </c>
      <c r="B23" s="2">
        <v>0</v>
      </c>
      <c r="C23" s="2">
        <v>0</v>
      </c>
      <c r="D23" s="2">
        <v>59020</v>
      </c>
      <c r="E23" s="2">
        <v>0</v>
      </c>
      <c r="F23" s="2">
        <v>0</v>
      </c>
      <c r="G23" s="2">
        <v>0</v>
      </c>
      <c r="H23" s="2">
        <v>0</v>
      </c>
      <c r="I23" s="2">
        <v>88530</v>
      </c>
      <c r="J23" s="2">
        <v>0</v>
      </c>
      <c r="K23" s="2">
        <v>0</v>
      </c>
      <c r="L23" s="2">
        <v>147550</v>
      </c>
      <c r="M23" s="2">
        <v>295100</v>
      </c>
      <c r="N23" s="2">
        <v>354120</v>
      </c>
    </row>
    <row r="24" spans="1:14" x14ac:dyDescent="0.35">
      <c r="A24" t="s">
        <v>29</v>
      </c>
      <c r="B24" s="2">
        <v>116000</v>
      </c>
      <c r="C24" s="2">
        <v>174000</v>
      </c>
      <c r="D24" s="2">
        <v>29000</v>
      </c>
      <c r="E24" s="2">
        <v>87000</v>
      </c>
      <c r="F24" s="2">
        <v>117000</v>
      </c>
      <c r="G24" s="2">
        <v>0</v>
      </c>
      <c r="H24" s="2">
        <v>87000</v>
      </c>
      <c r="I24" s="2">
        <v>58000</v>
      </c>
      <c r="J24" s="2">
        <v>0</v>
      </c>
      <c r="K24" s="2">
        <v>0</v>
      </c>
      <c r="L24" s="2">
        <v>668000</v>
      </c>
      <c r="M24" s="2">
        <v>985612</v>
      </c>
      <c r="N24" s="2">
        <v>785500</v>
      </c>
    </row>
    <row r="25" spans="1:14" x14ac:dyDescent="0.35">
      <c r="A25" t="s">
        <v>30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5800</v>
      </c>
      <c r="N25" s="2">
        <v>5800</v>
      </c>
    </row>
    <row r="26" spans="1:14" x14ac:dyDescent="0.35">
      <c r="A26" t="s">
        <v>31</v>
      </c>
      <c r="B26" s="2">
        <v>83880</v>
      </c>
      <c r="C26" s="2">
        <v>340520</v>
      </c>
      <c r="D26" s="2">
        <v>587300</v>
      </c>
      <c r="E26" s="2">
        <v>169650</v>
      </c>
      <c r="F26" s="2">
        <v>147350</v>
      </c>
      <c r="G26" s="2">
        <v>143000</v>
      </c>
      <c r="H26" s="2">
        <v>395930</v>
      </c>
      <c r="I26" s="2">
        <v>251420</v>
      </c>
      <c r="J26" s="2">
        <v>658650</v>
      </c>
      <c r="K26" s="2">
        <v>145000</v>
      </c>
      <c r="L26" s="2">
        <v>2922700</v>
      </c>
      <c r="M26" s="2">
        <v>3727470</v>
      </c>
      <c r="N26" s="2">
        <v>2598925</v>
      </c>
    </row>
    <row r="27" spans="1:14" x14ac:dyDescent="0.35">
      <c r="A27" t="s">
        <v>32</v>
      </c>
      <c r="B27" s="2">
        <v>60</v>
      </c>
      <c r="C27" s="2">
        <v>0</v>
      </c>
      <c r="D27" s="2">
        <v>0</v>
      </c>
      <c r="E27" s="2">
        <v>45</v>
      </c>
      <c r="F27" s="2">
        <v>20</v>
      </c>
      <c r="G27" s="2">
        <v>10</v>
      </c>
      <c r="H27" s="2">
        <v>10</v>
      </c>
      <c r="I27" s="2">
        <v>105</v>
      </c>
      <c r="J27" s="2">
        <v>5</v>
      </c>
      <c r="K27" s="2">
        <v>15</v>
      </c>
      <c r="L27" s="2">
        <v>270</v>
      </c>
      <c r="M27" s="2">
        <v>430</v>
      </c>
      <c r="N27" s="2">
        <v>600</v>
      </c>
    </row>
    <row r="28" spans="1:14" x14ac:dyDescent="0.35">
      <c r="A28" t="s">
        <v>33</v>
      </c>
      <c r="B28" s="2">
        <v>920500</v>
      </c>
      <c r="C28" s="2">
        <v>1913000</v>
      </c>
      <c r="D28" s="2">
        <v>3854000</v>
      </c>
      <c r="E28" s="2">
        <v>5147400</v>
      </c>
      <c r="F28" s="2">
        <v>5507500</v>
      </c>
      <c r="G28" s="2">
        <v>5588000</v>
      </c>
      <c r="H28" s="2">
        <v>7745000</v>
      </c>
      <c r="I28" s="2">
        <v>5471250</v>
      </c>
      <c r="J28" s="2">
        <v>4774135</v>
      </c>
      <c r="K28" s="2">
        <v>5418250</v>
      </c>
      <c r="L28" s="2">
        <v>46339035</v>
      </c>
      <c r="M28" s="2">
        <v>34380400</v>
      </c>
      <c r="N28" s="2">
        <v>25940467</v>
      </c>
    </row>
    <row r="29" spans="1:14" x14ac:dyDescent="0.35">
      <c r="A29" t="s">
        <v>34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29000</v>
      </c>
      <c r="K29" s="2">
        <v>58000</v>
      </c>
      <c r="L29" s="2">
        <v>87000</v>
      </c>
      <c r="M29" s="2">
        <v>1777250</v>
      </c>
      <c r="N29" s="2">
        <v>915100</v>
      </c>
    </row>
    <row r="30" spans="1:14" x14ac:dyDescent="0.35">
      <c r="A30" t="s">
        <v>35</v>
      </c>
      <c r="B30" s="2">
        <v>0</v>
      </c>
      <c r="C30" s="2">
        <v>0</v>
      </c>
      <c r="D30" s="2">
        <v>58000</v>
      </c>
      <c r="E30" s="2">
        <v>28500</v>
      </c>
      <c r="F30" s="2">
        <v>0</v>
      </c>
      <c r="G30" s="2">
        <v>0</v>
      </c>
      <c r="H30" s="2">
        <v>87000</v>
      </c>
      <c r="I30" s="2">
        <v>0</v>
      </c>
      <c r="J30" s="2">
        <v>0</v>
      </c>
      <c r="K30" s="2">
        <v>171500</v>
      </c>
      <c r="L30" s="2">
        <v>345000</v>
      </c>
      <c r="M30" s="2">
        <v>621000</v>
      </c>
      <c r="N30" s="2">
        <v>227500</v>
      </c>
    </row>
    <row r="31" spans="1:14" x14ac:dyDescent="0.35">
      <c r="A31" t="s">
        <v>36</v>
      </c>
      <c r="B31" s="2">
        <v>15032</v>
      </c>
      <c r="C31" s="2">
        <v>11190</v>
      </c>
      <c r="D31" s="2">
        <v>4678</v>
      </c>
      <c r="E31" s="2">
        <v>22712</v>
      </c>
      <c r="F31" s="2">
        <v>19750</v>
      </c>
      <c r="G31" s="2">
        <v>11379</v>
      </c>
      <c r="H31" s="2">
        <v>26856</v>
      </c>
      <c r="I31" s="2">
        <v>15090</v>
      </c>
      <c r="J31" s="2">
        <v>24517</v>
      </c>
      <c r="K31" s="2">
        <v>18967</v>
      </c>
      <c r="L31" s="2">
        <v>170171</v>
      </c>
      <c r="M31" s="2">
        <v>184542</v>
      </c>
      <c r="N31" s="2">
        <v>214556</v>
      </c>
    </row>
    <row r="32" spans="1:14" x14ac:dyDescent="0.35">
      <c r="A32" t="s">
        <v>37</v>
      </c>
      <c r="B32" s="2">
        <v>50</v>
      </c>
      <c r="C32" s="2">
        <v>0</v>
      </c>
      <c r="D32" s="2">
        <v>400</v>
      </c>
      <c r="E32" s="2">
        <v>2600</v>
      </c>
      <c r="F32" s="2">
        <v>2625</v>
      </c>
      <c r="G32" s="2">
        <v>4000</v>
      </c>
      <c r="H32" s="2">
        <v>2600</v>
      </c>
      <c r="I32" s="2">
        <v>14040</v>
      </c>
      <c r="J32" s="2">
        <v>16840</v>
      </c>
      <c r="K32" s="2">
        <v>16840</v>
      </c>
      <c r="L32" s="2">
        <v>59995</v>
      </c>
      <c r="M32" s="2">
        <v>3850</v>
      </c>
      <c r="N32" s="2">
        <v>32900</v>
      </c>
    </row>
    <row r="33" spans="1:14" x14ac:dyDescent="0.35">
      <c r="A33" t="s">
        <v>38</v>
      </c>
      <c r="B33" s="2">
        <v>1200</v>
      </c>
      <c r="C33" s="2">
        <v>13428</v>
      </c>
      <c r="D33" s="2">
        <v>3534</v>
      </c>
      <c r="E33" s="2">
        <v>6504</v>
      </c>
      <c r="F33" s="2">
        <v>10264</v>
      </c>
      <c r="G33" s="2">
        <v>2082</v>
      </c>
      <c r="H33" s="2">
        <v>195118</v>
      </c>
      <c r="I33" s="2">
        <v>73504</v>
      </c>
      <c r="J33" s="2">
        <v>504</v>
      </c>
      <c r="K33" s="2">
        <v>7690</v>
      </c>
      <c r="L33" s="2">
        <v>313828</v>
      </c>
      <c r="M33" s="2">
        <v>230894</v>
      </c>
      <c r="N33" s="2">
        <v>938417</v>
      </c>
    </row>
    <row r="34" spans="1:14" x14ac:dyDescent="0.35">
      <c r="A34" t="s">
        <v>39</v>
      </c>
      <c r="B34" s="2">
        <v>393471</v>
      </c>
      <c r="C34" s="2">
        <v>337510</v>
      </c>
      <c r="D34" s="2">
        <v>599111</v>
      </c>
      <c r="E34" s="2">
        <v>766876</v>
      </c>
      <c r="F34" s="2">
        <v>579565</v>
      </c>
      <c r="G34" s="2">
        <v>393265</v>
      </c>
      <c r="H34" s="2">
        <v>412281</v>
      </c>
      <c r="I34" s="2">
        <v>168403</v>
      </c>
      <c r="J34" s="2">
        <v>249241</v>
      </c>
      <c r="K34" s="2">
        <v>229152</v>
      </c>
      <c r="L34" s="2">
        <v>4128875</v>
      </c>
      <c r="M34" s="2">
        <v>3762011</v>
      </c>
      <c r="N34" s="2">
        <v>4615075</v>
      </c>
    </row>
    <row r="35" spans="1:14" x14ac:dyDescent="0.35">
      <c r="A35" t="s">
        <v>40</v>
      </c>
      <c r="B35" s="2">
        <v>86205</v>
      </c>
      <c r="C35" s="2">
        <v>58430</v>
      </c>
      <c r="D35" s="2">
        <v>31600</v>
      </c>
      <c r="E35" s="2">
        <v>73163</v>
      </c>
      <c r="F35" s="2">
        <v>119594</v>
      </c>
      <c r="G35" s="2">
        <v>5220</v>
      </c>
      <c r="H35" s="2">
        <v>5345</v>
      </c>
      <c r="I35" s="2">
        <v>270</v>
      </c>
      <c r="J35" s="2">
        <v>470</v>
      </c>
      <c r="K35" s="2">
        <v>3965</v>
      </c>
      <c r="L35" s="2">
        <v>384262</v>
      </c>
      <c r="M35" s="2">
        <v>1107394</v>
      </c>
      <c r="N35" s="2">
        <v>602639</v>
      </c>
    </row>
    <row r="36" spans="1:14" x14ac:dyDescent="0.35">
      <c r="A36" t="s">
        <v>41</v>
      </c>
      <c r="B36" s="2">
        <v>0</v>
      </c>
      <c r="C36" s="2">
        <v>32461</v>
      </c>
      <c r="D36" s="2">
        <v>0</v>
      </c>
      <c r="E36" s="2">
        <v>12712</v>
      </c>
      <c r="F36" s="2">
        <v>0</v>
      </c>
      <c r="G36" s="2">
        <v>19450</v>
      </c>
      <c r="H36" s="2">
        <v>9228</v>
      </c>
      <c r="I36" s="2">
        <v>0</v>
      </c>
      <c r="J36" s="2">
        <v>0</v>
      </c>
      <c r="K36" s="2">
        <v>13280</v>
      </c>
      <c r="L36" s="2">
        <v>87131</v>
      </c>
      <c r="M36" s="2">
        <v>56950</v>
      </c>
      <c r="N36" s="2">
        <v>43186</v>
      </c>
    </row>
    <row r="37" spans="1:14" x14ac:dyDescent="0.35">
      <c r="A37" t="s">
        <v>42</v>
      </c>
      <c r="B37" s="2">
        <v>0</v>
      </c>
      <c r="C37" s="2">
        <v>85806</v>
      </c>
      <c r="D37" s="2">
        <v>0</v>
      </c>
      <c r="E37" s="2">
        <v>85806</v>
      </c>
      <c r="F37" s="2">
        <v>133839</v>
      </c>
      <c r="G37" s="2">
        <v>0</v>
      </c>
      <c r="H37" s="2">
        <v>57204</v>
      </c>
      <c r="I37" s="2">
        <v>286020</v>
      </c>
      <c r="J37" s="2">
        <v>200086</v>
      </c>
      <c r="K37" s="2">
        <v>1172682</v>
      </c>
      <c r="L37" s="2">
        <v>2021443</v>
      </c>
      <c r="M37" s="2">
        <v>657846</v>
      </c>
      <c r="N37" s="2">
        <v>1082790</v>
      </c>
    </row>
    <row r="38" spans="1:14" x14ac:dyDescent="0.35">
      <c r="A38" t="s">
        <v>43</v>
      </c>
      <c r="B38" s="2">
        <v>1450</v>
      </c>
      <c r="C38" s="2">
        <v>6200</v>
      </c>
      <c r="D38" s="2">
        <v>1250</v>
      </c>
      <c r="E38" s="2">
        <v>7500</v>
      </c>
      <c r="F38" s="2">
        <v>3800</v>
      </c>
      <c r="G38" s="2">
        <v>1450</v>
      </c>
      <c r="H38" s="2">
        <v>12110</v>
      </c>
      <c r="I38" s="2">
        <v>2880</v>
      </c>
      <c r="J38" s="2">
        <v>1250</v>
      </c>
      <c r="K38" s="2">
        <v>1310</v>
      </c>
      <c r="L38" s="2">
        <v>39200</v>
      </c>
      <c r="M38" s="2">
        <v>18165</v>
      </c>
      <c r="N38" s="2">
        <v>22185</v>
      </c>
    </row>
    <row r="39" spans="1:14" x14ac:dyDescent="0.35">
      <c r="A39" t="s">
        <v>44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10</v>
      </c>
      <c r="I39" s="2">
        <v>5</v>
      </c>
      <c r="J39" s="2">
        <v>15</v>
      </c>
      <c r="K39" s="2">
        <v>0</v>
      </c>
      <c r="L39" s="2">
        <v>30</v>
      </c>
      <c r="M39" s="2">
        <v>45</v>
      </c>
      <c r="N39" s="2">
        <v>125</v>
      </c>
    </row>
    <row r="40" spans="1:14" x14ac:dyDescent="0.35">
      <c r="A40" t="s">
        <v>45</v>
      </c>
      <c r="B40" s="2">
        <v>140040</v>
      </c>
      <c r="C40" s="2">
        <v>24000</v>
      </c>
      <c r="D40" s="2">
        <v>0</v>
      </c>
      <c r="E40" s="2">
        <v>24260</v>
      </c>
      <c r="F40" s="2">
        <v>0</v>
      </c>
      <c r="G40" s="2">
        <v>24340</v>
      </c>
      <c r="H40" s="2">
        <v>24790</v>
      </c>
      <c r="I40" s="2">
        <v>0</v>
      </c>
      <c r="J40" s="2">
        <v>37860</v>
      </c>
      <c r="K40" s="2">
        <v>23100</v>
      </c>
      <c r="L40" s="2">
        <v>298390</v>
      </c>
      <c r="M40" s="2">
        <v>1681471</v>
      </c>
      <c r="N40" s="2">
        <v>215375</v>
      </c>
    </row>
    <row r="41" spans="1:14" x14ac:dyDescent="0.35">
      <c r="A41" t="s">
        <v>46</v>
      </c>
      <c r="B41" s="2">
        <v>66400</v>
      </c>
      <c r="C41" s="2">
        <v>45745</v>
      </c>
      <c r="D41" s="2">
        <v>61940</v>
      </c>
      <c r="E41" s="2">
        <v>301123</v>
      </c>
      <c r="F41" s="2">
        <v>262548</v>
      </c>
      <c r="G41" s="2">
        <v>308680</v>
      </c>
      <c r="H41" s="2">
        <v>244505</v>
      </c>
      <c r="I41" s="2">
        <v>16345</v>
      </c>
      <c r="J41" s="2">
        <v>123745</v>
      </c>
      <c r="K41" s="2">
        <v>145305</v>
      </c>
      <c r="L41" s="2">
        <v>1576336</v>
      </c>
      <c r="M41" s="2">
        <v>965671</v>
      </c>
      <c r="N41" s="2">
        <v>698082</v>
      </c>
    </row>
    <row r="42" spans="1:14" x14ac:dyDescent="0.35">
      <c r="A42" t="s">
        <v>47</v>
      </c>
      <c r="B42" s="2">
        <v>400</v>
      </c>
      <c r="C42" s="2">
        <v>0</v>
      </c>
      <c r="D42" s="2">
        <v>400</v>
      </c>
      <c r="E42" s="2">
        <v>400</v>
      </c>
      <c r="F42" s="2">
        <v>400</v>
      </c>
      <c r="G42" s="2">
        <v>400</v>
      </c>
      <c r="H42" s="2">
        <v>400</v>
      </c>
      <c r="I42" s="2">
        <v>330</v>
      </c>
      <c r="J42" s="2">
        <v>140</v>
      </c>
      <c r="K42" s="2">
        <v>800</v>
      </c>
      <c r="L42" s="2">
        <v>3670</v>
      </c>
      <c r="M42" s="2">
        <v>0</v>
      </c>
      <c r="N42" s="2">
        <v>3250</v>
      </c>
    </row>
    <row r="43" spans="1:14" x14ac:dyDescent="0.35">
      <c r="A43" t="s">
        <v>48</v>
      </c>
      <c r="B43" s="2">
        <v>260937</v>
      </c>
      <c r="C43" s="2">
        <v>471108</v>
      </c>
      <c r="D43" s="2">
        <v>480342</v>
      </c>
      <c r="E43" s="2">
        <v>445685</v>
      </c>
      <c r="F43" s="2">
        <v>494330</v>
      </c>
      <c r="G43" s="2">
        <v>640028</v>
      </c>
      <c r="H43" s="2">
        <v>651905</v>
      </c>
      <c r="I43" s="2">
        <v>437015</v>
      </c>
      <c r="J43" s="2">
        <v>335760</v>
      </c>
      <c r="K43" s="2">
        <v>275225</v>
      </c>
      <c r="L43" s="2">
        <v>4492335</v>
      </c>
      <c r="M43" s="2">
        <v>4713765</v>
      </c>
      <c r="N43" s="2">
        <v>3712388</v>
      </c>
    </row>
    <row r="44" spans="1:14" x14ac:dyDescent="0.35">
      <c r="A44" t="s">
        <v>49</v>
      </c>
      <c r="B44" s="2">
        <v>79750</v>
      </c>
      <c r="C44" s="2">
        <v>116000</v>
      </c>
      <c r="D44" s="2">
        <v>87000</v>
      </c>
      <c r="E44" s="2">
        <v>145000</v>
      </c>
      <c r="F44" s="2">
        <v>116000</v>
      </c>
      <c r="G44" s="2">
        <v>173250</v>
      </c>
      <c r="H44" s="2">
        <v>323000</v>
      </c>
      <c r="I44" s="2">
        <v>341000</v>
      </c>
      <c r="J44" s="2">
        <v>123500</v>
      </c>
      <c r="K44" s="2">
        <v>87000</v>
      </c>
      <c r="L44" s="2">
        <v>1591500</v>
      </c>
      <c r="M44" s="2">
        <v>2335980</v>
      </c>
      <c r="N44" s="2">
        <v>2004200</v>
      </c>
    </row>
    <row r="45" spans="1:14" x14ac:dyDescent="0.35">
      <c r="A45" t="s">
        <v>50</v>
      </c>
      <c r="B45" s="2">
        <v>2204113</v>
      </c>
      <c r="C45" s="2">
        <v>2368140</v>
      </c>
      <c r="D45" s="2">
        <v>2204219</v>
      </c>
      <c r="E45" s="2">
        <v>2693610</v>
      </c>
      <c r="F45" s="2">
        <v>2537169</v>
      </c>
      <c r="G45" s="2">
        <v>2742223</v>
      </c>
      <c r="H45" s="2">
        <v>2449618</v>
      </c>
      <c r="I45" s="2">
        <v>2507836</v>
      </c>
      <c r="J45" s="2">
        <v>2599403</v>
      </c>
      <c r="K45" s="2">
        <v>2820322</v>
      </c>
      <c r="L45" s="2">
        <v>25126653</v>
      </c>
      <c r="M45" s="2">
        <v>21988712</v>
      </c>
      <c r="N45" s="2">
        <v>18739536</v>
      </c>
    </row>
    <row r="46" spans="1:14" x14ac:dyDescent="0.35">
      <c r="A46" t="s">
        <v>51</v>
      </c>
      <c r="B46" s="2">
        <v>0</v>
      </c>
      <c r="C46" s="2">
        <v>7264</v>
      </c>
      <c r="D46" s="2">
        <v>0</v>
      </c>
      <c r="E46" s="2">
        <v>1453</v>
      </c>
      <c r="F46" s="2">
        <v>0</v>
      </c>
      <c r="G46" s="2">
        <v>25208</v>
      </c>
      <c r="H46" s="2">
        <v>0</v>
      </c>
      <c r="I46" s="2">
        <v>1453</v>
      </c>
      <c r="J46" s="2">
        <v>0</v>
      </c>
      <c r="K46" s="2">
        <v>26783</v>
      </c>
      <c r="L46" s="2">
        <v>62161</v>
      </c>
      <c r="M46" s="2">
        <v>65759</v>
      </c>
      <c r="N46" s="2">
        <v>52043</v>
      </c>
    </row>
    <row r="47" spans="1:14" x14ac:dyDescent="0.35">
      <c r="A47" t="s">
        <v>52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200</v>
      </c>
      <c r="N47" s="2">
        <v>0</v>
      </c>
    </row>
    <row r="48" spans="1:14" x14ac:dyDescent="0.35">
      <c r="A48" t="s">
        <v>53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27000</v>
      </c>
      <c r="H48" s="2">
        <v>0</v>
      </c>
      <c r="I48" s="2">
        <v>0</v>
      </c>
      <c r="J48" s="2">
        <v>41500</v>
      </c>
      <c r="K48" s="2">
        <v>0</v>
      </c>
      <c r="L48" s="2">
        <v>68500</v>
      </c>
      <c r="M48" s="2">
        <v>27000</v>
      </c>
      <c r="N48" s="2">
        <v>54000</v>
      </c>
    </row>
    <row r="49" spans="1:14" x14ac:dyDescent="0.35">
      <c r="A49" t="s">
        <v>54</v>
      </c>
      <c r="B49" s="2">
        <v>0</v>
      </c>
      <c r="C49" s="2">
        <v>0</v>
      </c>
      <c r="D49" s="2">
        <v>58000</v>
      </c>
      <c r="E49" s="2">
        <v>116000</v>
      </c>
      <c r="F49" s="2">
        <v>29000</v>
      </c>
      <c r="G49" s="2">
        <v>173500</v>
      </c>
      <c r="H49" s="2">
        <v>144500</v>
      </c>
      <c r="I49" s="2">
        <v>127800</v>
      </c>
      <c r="J49" s="2">
        <v>129290</v>
      </c>
      <c r="K49" s="2">
        <v>28500</v>
      </c>
      <c r="L49" s="2">
        <v>806590</v>
      </c>
      <c r="M49" s="2">
        <v>495760</v>
      </c>
      <c r="N49" s="2">
        <v>211485</v>
      </c>
    </row>
    <row r="50" spans="1:14" x14ac:dyDescent="0.35">
      <c r="A50" t="s">
        <v>55</v>
      </c>
      <c r="B50" s="2">
        <v>0</v>
      </c>
      <c r="C50" s="2">
        <v>0</v>
      </c>
      <c r="D50" s="2">
        <v>0</v>
      </c>
      <c r="E50" s="2">
        <v>700</v>
      </c>
      <c r="F50" s="2">
        <v>0</v>
      </c>
      <c r="G50" s="2">
        <v>0</v>
      </c>
      <c r="H50" s="2">
        <v>600</v>
      </c>
      <c r="I50" s="2">
        <v>520</v>
      </c>
      <c r="J50" s="2">
        <v>1650</v>
      </c>
      <c r="K50" s="2">
        <v>400</v>
      </c>
      <c r="L50" s="2">
        <v>3870</v>
      </c>
      <c r="M50" s="2">
        <v>10700</v>
      </c>
      <c r="N50" s="2">
        <v>5770</v>
      </c>
    </row>
    <row r="51" spans="1:14" x14ac:dyDescent="0.35">
      <c r="A51" t="s">
        <v>56</v>
      </c>
      <c r="B51" s="2">
        <v>232740</v>
      </c>
      <c r="C51" s="2">
        <v>204480</v>
      </c>
      <c r="D51" s="2">
        <v>233640</v>
      </c>
      <c r="E51" s="2">
        <v>260100</v>
      </c>
      <c r="F51" s="2">
        <v>116640</v>
      </c>
      <c r="G51" s="2">
        <v>610428</v>
      </c>
      <c r="H51" s="2">
        <v>1104352</v>
      </c>
      <c r="I51" s="2">
        <v>704746</v>
      </c>
      <c r="J51" s="2">
        <v>1704722</v>
      </c>
      <c r="K51" s="2">
        <v>1406844</v>
      </c>
      <c r="L51" s="2">
        <v>6578692</v>
      </c>
      <c r="M51" s="2">
        <v>7135728</v>
      </c>
      <c r="N51" s="2">
        <v>4623900</v>
      </c>
    </row>
    <row r="52" spans="1:14" x14ac:dyDescent="0.35">
      <c r="A52" t="s">
        <v>57</v>
      </c>
      <c r="B52" s="2">
        <v>1164200</v>
      </c>
      <c r="C52" s="2">
        <v>1349500</v>
      </c>
      <c r="D52" s="2">
        <v>1859500</v>
      </c>
      <c r="E52" s="2">
        <v>2045100</v>
      </c>
      <c r="F52" s="2">
        <v>2799150</v>
      </c>
      <c r="G52" s="2">
        <v>1867300</v>
      </c>
      <c r="H52" s="2">
        <v>1751650</v>
      </c>
      <c r="I52" s="2">
        <v>1919000</v>
      </c>
      <c r="J52" s="2">
        <v>348150</v>
      </c>
      <c r="K52" s="2">
        <v>1375900</v>
      </c>
      <c r="L52" s="2">
        <v>16479450</v>
      </c>
      <c r="M52" s="2">
        <v>11965585</v>
      </c>
      <c r="N52" s="2">
        <v>12097075</v>
      </c>
    </row>
    <row r="53" spans="1:14" x14ac:dyDescent="0.35">
      <c r="A53" t="s">
        <v>58</v>
      </c>
      <c r="B53" s="2">
        <v>0</v>
      </c>
      <c r="C53" s="2">
        <v>21250</v>
      </c>
      <c r="D53" s="2">
        <v>45500</v>
      </c>
      <c r="E53" s="2">
        <v>90800</v>
      </c>
      <c r="F53" s="2">
        <v>75750</v>
      </c>
      <c r="G53" s="2">
        <v>25000</v>
      </c>
      <c r="H53" s="2">
        <v>87600</v>
      </c>
      <c r="I53" s="2">
        <v>94950</v>
      </c>
      <c r="J53" s="2">
        <v>74000</v>
      </c>
      <c r="K53" s="2">
        <v>58450</v>
      </c>
      <c r="L53" s="2">
        <v>573300</v>
      </c>
      <c r="M53" s="2">
        <v>518325</v>
      </c>
      <c r="N53" s="2">
        <v>587235</v>
      </c>
    </row>
    <row r="54" spans="1:14" x14ac:dyDescent="0.35">
      <c r="A54" t="s">
        <v>59</v>
      </c>
      <c r="B54" s="2">
        <v>0</v>
      </c>
      <c r="C54" s="2">
        <v>0</v>
      </c>
      <c r="D54" s="2">
        <v>26100</v>
      </c>
      <c r="E54" s="2">
        <v>0</v>
      </c>
      <c r="F54" s="2">
        <v>58010</v>
      </c>
      <c r="G54" s="2">
        <v>0</v>
      </c>
      <c r="H54" s="2">
        <v>0</v>
      </c>
      <c r="I54" s="2">
        <v>0</v>
      </c>
      <c r="J54" s="2">
        <v>116010</v>
      </c>
      <c r="K54" s="2">
        <v>28510</v>
      </c>
      <c r="L54" s="2">
        <v>228630</v>
      </c>
      <c r="M54" s="2">
        <v>106395</v>
      </c>
      <c r="N54" s="2">
        <v>116030</v>
      </c>
    </row>
    <row r="55" spans="1:14" x14ac:dyDescent="0.35">
      <c r="A55" t="s">
        <v>60</v>
      </c>
      <c r="B55" s="2">
        <v>100</v>
      </c>
      <c r="C55" s="2">
        <v>0</v>
      </c>
      <c r="D55" s="2">
        <v>0</v>
      </c>
      <c r="E55" s="2">
        <v>150</v>
      </c>
      <c r="F55" s="2">
        <v>0</v>
      </c>
      <c r="G55" s="2">
        <v>0</v>
      </c>
      <c r="H55" s="2">
        <v>0</v>
      </c>
      <c r="I55" s="2">
        <v>180</v>
      </c>
      <c r="J55" s="2">
        <v>0</v>
      </c>
      <c r="K55" s="2">
        <v>0</v>
      </c>
      <c r="L55" s="2">
        <v>430</v>
      </c>
      <c r="M55" s="2">
        <v>0</v>
      </c>
      <c r="N55" s="2">
        <v>14290</v>
      </c>
    </row>
    <row r="56" spans="1:14" x14ac:dyDescent="0.35">
      <c r="A56" t="s">
        <v>61</v>
      </c>
      <c r="B56" s="2">
        <v>0</v>
      </c>
      <c r="C56" s="2">
        <v>0</v>
      </c>
      <c r="D56" s="2">
        <v>0</v>
      </c>
      <c r="E56" s="2">
        <v>29510</v>
      </c>
      <c r="F56" s="2">
        <v>29056</v>
      </c>
      <c r="G56" s="2">
        <v>175244</v>
      </c>
      <c r="H56" s="2">
        <v>117132</v>
      </c>
      <c r="I56" s="2">
        <v>147096</v>
      </c>
      <c r="J56" s="2">
        <v>0</v>
      </c>
      <c r="K56" s="2">
        <v>435840</v>
      </c>
      <c r="L56" s="2">
        <v>933878</v>
      </c>
      <c r="M56" s="2">
        <v>351396</v>
      </c>
      <c r="N56" s="2">
        <v>611992</v>
      </c>
    </row>
    <row r="57" spans="1:14" x14ac:dyDescent="0.35">
      <c r="A57" t="s">
        <v>62</v>
      </c>
      <c r="B57" s="2">
        <v>114000</v>
      </c>
      <c r="C57" s="2">
        <v>59000</v>
      </c>
      <c r="D57" s="2">
        <v>221750</v>
      </c>
      <c r="E57" s="2">
        <v>316500</v>
      </c>
      <c r="F57" s="2">
        <v>56000</v>
      </c>
      <c r="G57" s="2">
        <v>280750</v>
      </c>
      <c r="H57" s="2">
        <v>58000</v>
      </c>
      <c r="I57" s="2">
        <v>251125</v>
      </c>
      <c r="J57" s="2">
        <v>0</v>
      </c>
      <c r="K57" s="2">
        <v>29000</v>
      </c>
      <c r="L57" s="2">
        <v>1386125</v>
      </c>
      <c r="M57" s="2">
        <v>1805925</v>
      </c>
      <c r="N57" s="2">
        <v>1391200</v>
      </c>
    </row>
    <row r="58" spans="1:14" x14ac:dyDescent="0.35">
      <c r="A58" t="s">
        <v>63</v>
      </c>
      <c r="B58" s="2">
        <v>94334</v>
      </c>
      <c r="C58" s="2">
        <v>133356</v>
      </c>
      <c r="D58" s="2">
        <v>185588</v>
      </c>
      <c r="E58" s="2">
        <v>43584</v>
      </c>
      <c r="F58" s="2">
        <v>150078</v>
      </c>
      <c r="G58" s="2">
        <v>61835</v>
      </c>
      <c r="H58" s="2">
        <v>124979</v>
      </c>
      <c r="I58" s="2">
        <v>115574</v>
      </c>
      <c r="J58" s="2">
        <v>50394</v>
      </c>
      <c r="K58" s="2">
        <v>139507</v>
      </c>
      <c r="L58" s="2">
        <v>1099229</v>
      </c>
      <c r="M58" s="2">
        <v>1220430</v>
      </c>
      <c r="N58" s="2">
        <v>1038357</v>
      </c>
    </row>
    <row r="59" spans="1:14" x14ac:dyDescent="0.35">
      <c r="A59" t="s">
        <v>64</v>
      </c>
      <c r="B59" s="2">
        <v>45</v>
      </c>
      <c r="C59" s="2">
        <v>60</v>
      </c>
      <c r="D59" s="2">
        <v>74</v>
      </c>
      <c r="E59" s="2">
        <v>210</v>
      </c>
      <c r="F59" s="2">
        <v>148</v>
      </c>
      <c r="G59" s="2">
        <v>288</v>
      </c>
      <c r="H59" s="2">
        <v>639</v>
      </c>
      <c r="I59" s="2">
        <v>596</v>
      </c>
      <c r="J59" s="2">
        <v>60365</v>
      </c>
      <c r="K59" s="2">
        <v>459338</v>
      </c>
      <c r="L59" s="2">
        <v>521763</v>
      </c>
      <c r="M59" s="2">
        <v>203825</v>
      </c>
      <c r="N59" s="2">
        <v>335</v>
      </c>
    </row>
    <row r="60" spans="1:14" x14ac:dyDescent="0.35">
      <c r="A60" t="s">
        <v>65</v>
      </c>
      <c r="B60" s="2">
        <v>0</v>
      </c>
      <c r="C60" s="2">
        <v>81720</v>
      </c>
      <c r="D60" s="2">
        <v>626520</v>
      </c>
      <c r="E60" s="2">
        <v>517560</v>
      </c>
      <c r="F60" s="2">
        <v>490320</v>
      </c>
      <c r="G60" s="2">
        <v>326880</v>
      </c>
      <c r="H60" s="2">
        <v>245160</v>
      </c>
      <c r="I60" s="2">
        <v>163440</v>
      </c>
      <c r="J60" s="2">
        <v>517555</v>
      </c>
      <c r="K60" s="2">
        <v>752370</v>
      </c>
      <c r="L60" s="2">
        <v>3721525</v>
      </c>
      <c r="M60" s="2">
        <v>2583260</v>
      </c>
      <c r="N60" s="2">
        <v>3267978</v>
      </c>
    </row>
    <row r="61" spans="1:14" x14ac:dyDescent="0.35">
      <c r="A61" t="s">
        <v>66</v>
      </c>
      <c r="B61" s="2">
        <v>0</v>
      </c>
      <c r="C61" s="2">
        <v>22000</v>
      </c>
      <c r="D61" s="2">
        <v>7500</v>
      </c>
      <c r="E61" s="2">
        <v>38250</v>
      </c>
      <c r="F61" s="2">
        <v>103950</v>
      </c>
      <c r="G61" s="2">
        <v>73800</v>
      </c>
      <c r="H61" s="2">
        <v>78800</v>
      </c>
      <c r="I61" s="2">
        <v>101800</v>
      </c>
      <c r="J61" s="2">
        <v>57200</v>
      </c>
      <c r="K61" s="2">
        <v>9400</v>
      </c>
      <c r="L61" s="2">
        <v>492700</v>
      </c>
      <c r="M61" s="2">
        <v>49360</v>
      </c>
      <c r="N61" s="2">
        <v>6000</v>
      </c>
    </row>
    <row r="62" spans="1:14" x14ac:dyDescent="0.35">
      <c r="A62" t="s">
        <v>67</v>
      </c>
      <c r="B62" s="2">
        <v>116224</v>
      </c>
      <c r="C62" s="2">
        <v>174336</v>
      </c>
      <c r="D62" s="2">
        <v>261504</v>
      </c>
      <c r="E62" s="2">
        <v>553440</v>
      </c>
      <c r="F62" s="2">
        <v>262412</v>
      </c>
      <c r="G62" s="2">
        <v>640140</v>
      </c>
      <c r="H62" s="2">
        <v>227526</v>
      </c>
      <c r="I62" s="2">
        <v>290674</v>
      </c>
      <c r="J62" s="2">
        <v>553157</v>
      </c>
      <c r="K62" s="2">
        <v>670218</v>
      </c>
      <c r="L62" s="2">
        <v>3749631</v>
      </c>
      <c r="M62" s="2">
        <v>4706361</v>
      </c>
      <c r="N62" s="2">
        <v>2888015</v>
      </c>
    </row>
    <row r="63" spans="1:14" x14ac:dyDescent="0.35">
      <c r="A63" t="s">
        <v>68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24000</v>
      </c>
      <c r="H63" s="2">
        <v>24000</v>
      </c>
      <c r="I63" s="2">
        <v>47750</v>
      </c>
      <c r="J63" s="2">
        <v>47750</v>
      </c>
      <c r="K63" s="2">
        <v>0</v>
      </c>
      <c r="L63" s="2">
        <v>143500</v>
      </c>
      <c r="M63" s="2">
        <v>0</v>
      </c>
      <c r="N63" s="2">
        <v>0</v>
      </c>
    </row>
    <row r="64" spans="1:14" x14ac:dyDescent="0.35">
      <c r="A64" t="s">
        <v>69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288000</v>
      </c>
      <c r="J64" s="2">
        <v>382200</v>
      </c>
      <c r="K64" s="2">
        <v>760800</v>
      </c>
      <c r="L64" s="2">
        <v>1431000</v>
      </c>
      <c r="M64" s="2">
        <v>894240</v>
      </c>
      <c r="N64" s="2">
        <v>3689000</v>
      </c>
    </row>
    <row r="65" spans="1:14" x14ac:dyDescent="0.35">
      <c r="A65" t="s">
        <v>70</v>
      </c>
      <c r="B65" s="2">
        <v>269946</v>
      </c>
      <c r="C65" s="2">
        <v>272013</v>
      </c>
      <c r="D65" s="2">
        <v>354506</v>
      </c>
      <c r="E65" s="2">
        <v>347440</v>
      </c>
      <c r="F65" s="2">
        <v>322842</v>
      </c>
      <c r="G65" s="2">
        <v>278256</v>
      </c>
      <c r="H65" s="2">
        <v>252591</v>
      </c>
      <c r="I65" s="2">
        <v>154713</v>
      </c>
      <c r="J65" s="2">
        <v>119435</v>
      </c>
      <c r="K65" s="2">
        <v>124550</v>
      </c>
      <c r="L65" s="2">
        <v>2496292</v>
      </c>
      <c r="M65" s="2">
        <v>3518679</v>
      </c>
      <c r="N65" s="2">
        <v>2770312</v>
      </c>
    </row>
    <row r="66" spans="1:14" x14ac:dyDescent="0.35">
      <c r="A66" t="s">
        <v>71</v>
      </c>
      <c r="B66" s="2">
        <v>0</v>
      </c>
      <c r="C66" s="2">
        <v>0</v>
      </c>
      <c r="D66" s="2">
        <v>28000</v>
      </c>
      <c r="E66" s="2">
        <v>0</v>
      </c>
      <c r="F66" s="2">
        <v>28000</v>
      </c>
      <c r="G66" s="2">
        <v>28000</v>
      </c>
      <c r="H66" s="2">
        <v>0</v>
      </c>
      <c r="I66" s="2">
        <v>0</v>
      </c>
      <c r="J66" s="2">
        <v>0</v>
      </c>
      <c r="K66" s="2">
        <v>84000</v>
      </c>
      <c r="L66" s="2">
        <v>168000</v>
      </c>
      <c r="M66" s="2">
        <v>1283560</v>
      </c>
      <c r="N66" s="2">
        <v>56004</v>
      </c>
    </row>
    <row r="67" spans="1:14" x14ac:dyDescent="0.35">
      <c r="A67" t="s">
        <v>72</v>
      </c>
      <c r="B67" s="2">
        <v>0</v>
      </c>
      <c r="C67" s="2">
        <v>0</v>
      </c>
      <c r="D67" s="2">
        <v>0</v>
      </c>
      <c r="E67" s="2">
        <v>0</v>
      </c>
      <c r="F67" s="2">
        <v>3</v>
      </c>
      <c r="G67" s="2">
        <v>80</v>
      </c>
      <c r="H67" s="2">
        <v>0</v>
      </c>
      <c r="I67" s="2">
        <v>97</v>
      </c>
      <c r="J67" s="2">
        <v>26</v>
      </c>
      <c r="K67" s="2">
        <v>94</v>
      </c>
      <c r="L67" s="2">
        <v>300</v>
      </c>
      <c r="M67" s="2">
        <v>170</v>
      </c>
      <c r="N67" s="2">
        <v>300</v>
      </c>
    </row>
    <row r="68" spans="1:14" x14ac:dyDescent="0.35">
      <c r="A68" t="s">
        <v>73</v>
      </c>
      <c r="B68" s="2">
        <v>2617</v>
      </c>
      <c r="C68" s="2">
        <v>21342</v>
      </c>
      <c r="D68" s="2">
        <v>3477</v>
      </c>
      <c r="E68" s="2">
        <v>29258</v>
      </c>
      <c r="F68" s="2">
        <v>7284</v>
      </c>
      <c r="G68" s="2">
        <v>27892</v>
      </c>
      <c r="H68" s="2">
        <v>9695</v>
      </c>
      <c r="I68" s="2">
        <v>6203</v>
      </c>
      <c r="J68" s="2">
        <v>31821</v>
      </c>
      <c r="K68" s="2">
        <v>10120</v>
      </c>
      <c r="L68" s="2">
        <v>149709</v>
      </c>
      <c r="M68" s="2">
        <v>58340</v>
      </c>
      <c r="N68" s="2">
        <v>47690</v>
      </c>
    </row>
    <row r="69" spans="1:14" x14ac:dyDescent="0.35">
      <c r="A69" t="s">
        <v>74</v>
      </c>
      <c r="B69" s="2">
        <v>0</v>
      </c>
      <c r="C69" s="2">
        <v>26550</v>
      </c>
      <c r="D69" s="2">
        <v>26550</v>
      </c>
      <c r="E69" s="2">
        <v>86160</v>
      </c>
      <c r="F69" s="2">
        <v>204075</v>
      </c>
      <c r="G69" s="2">
        <v>209700</v>
      </c>
      <c r="H69" s="2">
        <v>158600</v>
      </c>
      <c r="I69" s="2">
        <v>120000</v>
      </c>
      <c r="J69" s="2">
        <v>31500</v>
      </c>
      <c r="K69" s="2">
        <v>72000</v>
      </c>
      <c r="L69" s="2">
        <v>935135</v>
      </c>
      <c r="M69" s="2">
        <v>165729</v>
      </c>
      <c r="N69" s="2">
        <v>936686</v>
      </c>
    </row>
    <row r="70" spans="1:14" x14ac:dyDescent="0.35">
      <c r="A70" t="s">
        <v>75</v>
      </c>
      <c r="B70" s="2">
        <v>118040</v>
      </c>
      <c r="C70" s="2">
        <v>559390</v>
      </c>
      <c r="D70" s="2">
        <v>498694</v>
      </c>
      <c r="E70" s="2">
        <v>87880</v>
      </c>
      <c r="F70" s="2">
        <v>676544</v>
      </c>
      <c r="G70" s="2">
        <v>249809</v>
      </c>
      <c r="H70" s="2">
        <v>88205</v>
      </c>
      <c r="I70" s="2">
        <v>44265</v>
      </c>
      <c r="J70" s="2">
        <v>381836</v>
      </c>
      <c r="K70" s="2">
        <v>381475</v>
      </c>
      <c r="L70" s="2">
        <v>3086138</v>
      </c>
      <c r="M70" s="2">
        <v>2836120</v>
      </c>
      <c r="N70" s="2">
        <v>1967100</v>
      </c>
    </row>
    <row r="71" spans="1:14" x14ac:dyDescent="0.35">
      <c r="A71" t="s">
        <v>76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50</v>
      </c>
      <c r="N71" s="2">
        <v>283</v>
      </c>
    </row>
    <row r="72" spans="1:14" x14ac:dyDescent="0.35">
      <c r="A72" t="s">
        <v>77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45</v>
      </c>
      <c r="H72" s="2">
        <v>0</v>
      </c>
      <c r="I72" s="2">
        <v>0</v>
      </c>
      <c r="J72" s="2">
        <v>0</v>
      </c>
      <c r="K72" s="2">
        <v>0</v>
      </c>
      <c r="L72" s="2">
        <v>45</v>
      </c>
      <c r="M72" s="2">
        <v>150</v>
      </c>
      <c r="N72" s="2">
        <v>0</v>
      </c>
    </row>
    <row r="73" spans="1:14" x14ac:dyDescent="0.35">
      <c r="A73" t="s">
        <v>78</v>
      </c>
      <c r="B73" s="2">
        <v>9429</v>
      </c>
      <c r="C73" s="2">
        <v>0</v>
      </c>
      <c r="D73" s="2">
        <v>0</v>
      </c>
      <c r="E73" s="2">
        <v>9429</v>
      </c>
      <c r="F73" s="2">
        <v>0</v>
      </c>
      <c r="G73" s="2">
        <v>0</v>
      </c>
      <c r="H73" s="2">
        <v>9429</v>
      </c>
      <c r="I73" s="2">
        <v>0</v>
      </c>
      <c r="J73" s="2">
        <v>0</v>
      </c>
      <c r="K73" s="2">
        <v>7858</v>
      </c>
      <c r="L73" s="2">
        <v>36145</v>
      </c>
      <c r="M73" s="2">
        <v>42589</v>
      </c>
      <c r="N73" s="2">
        <v>36547</v>
      </c>
    </row>
    <row r="74" spans="1:14" x14ac:dyDescent="0.35">
      <c r="A74" t="s">
        <v>79</v>
      </c>
      <c r="B74" s="2">
        <v>50</v>
      </c>
      <c r="C74" s="2">
        <v>35</v>
      </c>
      <c r="D74" s="2">
        <v>131</v>
      </c>
      <c r="E74" s="2">
        <v>6</v>
      </c>
      <c r="F74" s="2">
        <v>135</v>
      </c>
      <c r="G74" s="2">
        <v>133</v>
      </c>
      <c r="H74" s="2">
        <v>100</v>
      </c>
      <c r="I74" s="2">
        <v>51</v>
      </c>
      <c r="J74" s="2">
        <v>110</v>
      </c>
      <c r="K74" s="2">
        <v>10</v>
      </c>
      <c r="L74" s="2">
        <v>761</v>
      </c>
      <c r="M74" s="2">
        <v>2782</v>
      </c>
      <c r="N74" s="2">
        <v>87</v>
      </c>
    </row>
    <row r="75" spans="1:14" x14ac:dyDescent="0.35">
      <c r="A75" t="s">
        <v>80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52</v>
      </c>
    </row>
    <row r="76" spans="1:14" x14ac:dyDescent="0.35">
      <c r="A76" t="s">
        <v>81</v>
      </c>
      <c r="B76" s="2">
        <v>21895</v>
      </c>
      <c r="C76" s="2">
        <v>21985</v>
      </c>
      <c r="D76" s="2">
        <v>18807</v>
      </c>
      <c r="E76" s="2">
        <v>23312</v>
      </c>
      <c r="F76" s="2">
        <v>21812</v>
      </c>
      <c r="G76" s="2">
        <v>23574</v>
      </c>
      <c r="H76" s="2">
        <v>0</v>
      </c>
      <c r="I76" s="2">
        <v>15628</v>
      </c>
      <c r="J76" s="2">
        <v>20395</v>
      </c>
      <c r="K76" s="2">
        <v>7478</v>
      </c>
      <c r="L76" s="2">
        <v>174886</v>
      </c>
      <c r="M76" s="2">
        <v>233639</v>
      </c>
      <c r="N76" s="2">
        <v>164047</v>
      </c>
    </row>
    <row r="77" spans="1:14" x14ac:dyDescent="0.35">
      <c r="A77" t="s">
        <v>82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231200</v>
      </c>
      <c r="J77" s="2">
        <v>116000</v>
      </c>
      <c r="K77" s="2">
        <v>0</v>
      </c>
      <c r="L77" s="2">
        <v>347200</v>
      </c>
      <c r="M77" s="2">
        <v>0</v>
      </c>
      <c r="N77" s="2">
        <v>57600</v>
      </c>
    </row>
    <row r="78" spans="1:14" x14ac:dyDescent="0.35">
      <c r="A78" t="s">
        <v>83</v>
      </c>
      <c r="B78" s="2">
        <v>56000</v>
      </c>
      <c r="C78" s="2">
        <v>253800</v>
      </c>
      <c r="D78" s="2">
        <v>406890</v>
      </c>
      <c r="E78" s="2">
        <v>306850</v>
      </c>
      <c r="F78" s="2">
        <v>330650</v>
      </c>
      <c r="G78" s="2">
        <v>343260</v>
      </c>
      <c r="H78" s="2">
        <v>439830</v>
      </c>
      <c r="I78" s="2">
        <v>174650</v>
      </c>
      <c r="J78" s="2">
        <v>276200</v>
      </c>
      <c r="K78" s="2">
        <v>130970</v>
      </c>
      <c r="L78" s="2">
        <v>2719100</v>
      </c>
      <c r="M78" s="2">
        <v>1466255</v>
      </c>
      <c r="N78" s="2">
        <v>2042770</v>
      </c>
    </row>
    <row r="79" spans="1:14" x14ac:dyDescent="0.35">
      <c r="A79" t="s">
        <v>84</v>
      </c>
      <c r="B79" s="2">
        <v>42125</v>
      </c>
      <c r="C79" s="2">
        <v>25830</v>
      </c>
      <c r="D79" s="2">
        <v>56129</v>
      </c>
      <c r="E79" s="2">
        <v>1950</v>
      </c>
      <c r="F79" s="2">
        <v>0</v>
      </c>
      <c r="G79" s="2">
        <v>95</v>
      </c>
      <c r="H79" s="2">
        <v>0</v>
      </c>
      <c r="I79" s="2">
        <v>30</v>
      </c>
      <c r="J79" s="2">
        <v>1270</v>
      </c>
      <c r="K79" s="2">
        <v>360</v>
      </c>
      <c r="L79" s="2">
        <v>127789</v>
      </c>
      <c r="M79" s="2">
        <v>56655</v>
      </c>
      <c r="N79" s="2">
        <v>236535</v>
      </c>
    </row>
    <row r="80" spans="1:14" x14ac:dyDescent="0.35">
      <c r="A80" t="s">
        <v>85</v>
      </c>
      <c r="B80" s="2">
        <v>0</v>
      </c>
      <c r="C80" s="2">
        <v>0</v>
      </c>
      <c r="D80" s="2">
        <v>0</v>
      </c>
      <c r="E80" s="2">
        <v>0</v>
      </c>
      <c r="F80" s="2">
        <v>200</v>
      </c>
      <c r="G80" s="2">
        <v>450</v>
      </c>
      <c r="H80" s="2">
        <v>0</v>
      </c>
      <c r="I80" s="2">
        <v>0</v>
      </c>
      <c r="J80" s="2">
        <v>0</v>
      </c>
      <c r="K80" s="2">
        <v>0</v>
      </c>
      <c r="L80" s="2">
        <v>650</v>
      </c>
      <c r="M80" s="2">
        <v>2634</v>
      </c>
      <c r="N80" s="2">
        <v>3078</v>
      </c>
    </row>
    <row r="81" spans="1:14" x14ac:dyDescent="0.35">
      <c r="A81" t="s">
        <v>86</v>
      </c>
      <c r="B81" s="2">
        <v>0</v>
      </c>
      <c r="C81" s="2">
        <v>0</v>
      </c>
      <c r="D81" s="2">
        <v>5250</v>
      </c>
      <c r="E81" s="2">
        <v>0</v>
      </c>
      <c r="F81" s="2">
        <v>190</v>
      </c>
      <c r="G81" s="2">
        <v>6160</v>
      </c>
      <c r="H81" s="2">
        <v>14700</v>
      </c>
      <c r="I81" s="2">
        <v>110</v>
      </c>
      <c r="J81" s="2">
        <v>0</v>
      </c>
      <c r="K81" s="2">
        <v>0</v>
      </c>
      <c r="L81" s="2">
        <v>26410</v>
      </c>
      <c r="M81" s="2">
        <v>56620</v>
      </c>
      <c r="N81" s="2">
        <v>3660</v>
      </c>
    </row>
    <row r="82" spans="1:14" x14ac:dyDescent="0.35">
      <c r="A82" t="s">
        <v>87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377200</v>
      </c>
    </row>
    <row r="83" spans="1:14" x14ac:dyDescent="0.35">
      <c r="A83" t="s">
        <v>88</v>
      </c>
      <c r="B83" s="2">
        <v>1250</v>
      </c>
      <c r="C83" s="2">
        <v>1250</v>
      </c>
      <c r="D83" s="2">
        <v>850</v>
      </c>
      <c r="E83" s="2">
        <v>1250</v>
      </c>
      <c r="F83" s="2">
        <v>1200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5800</v>
      </c>
      <c r="M83" s="2">
        <v>10650</v>
      </c>
      <c r="N83" s="2">
        <v>0</v>
      </c>
    </row>
    <row r="84" spans="1:14" x14ac:dyDescent="0.35">
      <c r="A84" t="s">
        <v>89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24000</v>
      </c>
      <c r="K84" s="2">
        <v>0</v>
      </c>
      <c r="L84" s="2">
        <v>24000</v>
      </c>
      <c r="M84" s="2">
        <v>0</v>
      </c>
      <c r="N84" s="2">
        <v>0</v>
      </c>
    </row>
    <row r="85" spans="1:14" x14ac:dyDescent="0.35">
      <c r="A85" t="s">
        <v>90</v>
      </c>
      <c r="B85" s="2">
        <v>0</v>
      </c>
      <c r="C85" s="2">
        <v>0</v>
      </c>
      <c r="D85" s="2">
        <v>583000</v>
      </c>
      <c r="E85" s="2">
        <v>873000</v>
      </c>
      <c r="F85" s="2">
        <v>1275500</v>
      </c>
      <c r="G85" s="2">
        <v>987000</v>
      </c>
      <c r="H85" s="2">
        <v>1692000</v>
      </c>
      <c r="I85" s="2">
        <v>1018500</v>
      </c>
      <c r="J85" s="2">
        <v>2492500</v>
      </c>
      <c r="K85" s="2">
        <v>2015500</v>
      </c>
      <c r="L85" s="2">
        <v>10937000</v>
      </c>
      <c r="M85" s="2">
        <v>9633500</v>
      </c>
      <c r="N85" s="2">
        <v>6222750</v>
      </c>
    </row>
    <row r="86" spans="1:14" x14ac:dyDescent="0.35">
      <c r="A86" t="s">
        <v>91</v>
      </c>
      <c r="B86" s="2">
        <v>0</v>
      </c>
      <c r="C86" s="2">
        <v>0</v>
      </c>
      <c r="D86" s="2">
        <v>0</v>
      </c>
      <c r="E86" s="2">
        <v>0</v>
      </c>
      <c r="F86" s="2">
        <v>23000</v>
      </c>
      <c r="G86" s="2">
        <v>22750</v>
      </c>
      <c r="H86" s="2">
        <v>51250</v>
      </c>
      <c r="I86" s="2">
        <v>0</v>
      </c>
      <c r="J86" s="2">
        <v>25000</v>
      </c>
      <c r="K86" s="2">
        <v>21750</v>
      </c>
      <c r="L86" s="2">
        <v>143750</v>
      </c>
      <c r="M86" s="2">
        <v>209750</v>
      </c>
      <c r="N86" s="2">
        <v>161480</v>
      </c>
    </row>
    <row r="87" spans="1:14" x14ac:dyDescent="0.35">
      <c r="A87" t="s">
        <v>92</v>
      </c>
      <c r="B87" s="2">
        <v>232000</v>
      </c>
      <c r="C87" s="2">
        <v>456450</v>
      </c>
      <c r="D87" s="2">
        <v>1796840</v>
      </c>
      <c r="E87" s="2">
        <v>857690</v>
      </c>
      <c r="F87" s="2">
        <v>1936000</v>
      </c>
      <c r="G87" s="2">
        <v>1160250</v>
      </c>
      <c r="H87" s="2">
        <v>1172000</v>
      </c>
      <c r="I87" s="2">
        <v>1949650</v>
      </c>
      <c r="J87" s="2">
        <v>1340500</v>
      </c>
      <c r="K87" s="2">
        <v>1664000</v>
      </c>
      <c r="L87" s="2">
        <v>12565380</v>
      </c>
      <c r="M87" s="2">
        <v>9033000</v>
      </c>
      <c r="N87" s="2">
        <v>6517000</v>
      </c>
    </row>
    <row r="88" spans="1:14" x14ac:dyDescent="0.35">
      <c r="A88" t="s">
        <v>93</v>
      </c>
      <c r="B88" s="2">
        <v>0</v>
      </c>
      <c r="C88" s="2">
        <v>0</v>
      </c>
      <c r="D88" s="2">
        <v>240</v>
      </c>
      <c r="E88" s="2">
        <v>1258</v>
      </c>
      <c r="F88" s="2">
        <v>5820</v>
      </c>
      <c r="G88" s="2">
        <v>9008</v>
      </c>
      <c r="H88" s="2">
        <v>6017</v>
      </c>
      <c r="I88" s="2">
        <v>4500</v>
      </c>
      <c r="J88" s="2">
        <v>9000</v>
      </c>
      <c r="K88" s="2">
        <v>24790</v>
      </c>
      <c r="L88" s="2">
        <v>60633</v>
      </c>
      <c r="M88" s="2">
        <v>32286</v>
      </c>
      <c r="N88" s="2">
        <v>15860</v>
      </c>
    </row>
    <row r="89" spans="1:14" x14ac:dyDescent="0.35">
      <c r="A89" t="s">
        <v>94</v>
      </c>
      <c r="B89" s="2">
        <v>0</v>
      </c>
      <c r="C89" s="2">
        <v>0</v>
      </c>
      <c r="D89" s="2">
        <v>9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9</v>
      </c>
      <c r="M89" s="2">
        <v>48</v>
      </c>
      <c r="N89" s="2">
        <v>10</v>
      </c>
    </row>
    <row r="90" spans="1:14" x14ac:dyDescent="0.35">
      <c r="A90" t="s">
        <v>95</v>
      </c>
      <c r="B90" s="2">
        <v>0</v>
      </c>
      <c r="C90" s="2">
        <v>227980</v>
      </c>
      <c r="D90" s="2">
        <v>293030</v>
      </c>
      <c r="E90" s="2">
        <v>494652</v>
      </c>
      <c r="F90" s="2">
        <v>407810</v>
      </c>
      <c r="G90" s="2">
        <v>612360</v>
      </c>
      <c r="H90" s="2">
        <v>382046</v>
      </c>
      <c r="I90" s="2">
        <v>757146</v>
      </c>
      <c r="J90" s="2">
        <v>1130325</v>
      </c>
      <c r="K90" s="2">
        <v>1018392</v>
      </c>
      <c r="L90" s="2">
        <v>5323741</v>
      </c>
      <c r="M90" s="2">
        <v>3411369</v>
      </c>
      <c r="N90" s="2">
        <v>6455782</v>
      </c>
    </row>
    <row r="91" spans="1:14" x14ac:dyDescent="0.35">
      <c r="A91" t="s">
        <v>96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5</v>
      </c>
      <c r="I91" s="2">
        <v>0</v>
      </c>
      <c r="J91" s="2">
        <v>0</v>
      </c>
      <c r="K91" s="2">
        <v>60</v>
      </c>
      <c r="L91" s="2">
        <v>65</v>
      </c>
      <c r="M91" s="2">
        <v>10</v>
      </c>
      <c r="N91" s="2">
        <v>25</v>
      </c>
    </row>
    <row r="92" spans="1:14" x14ac:dyDescent="0.35">
      <c r="A92" t="s">
        <v>97</v>
      </c>
      <c r="B92" s="2">
        <v>116224</v>
      </c>
      <c r="C92" s="2">
        <v>377728</v>
      </c>
      <c r="D92" s="2">
        <v>1336576</v>
      </c>
      <c r="E92" s="2">
        <v>900736</v>
      </c>
      <c r="F92" s="2">
        <v>1917696</v>
      </c>
      <c r="G92" s="2">
        <v>1046016</v>
      </c>
      <c r="H92" s="2">
        <v>987904</v>
      </c>
      <c r="I92" s="2">
        <v>842624</v>
      </c>
      <c r="J92" s="2">
        <v>1162241</v>
      </c>
      <c r="K92" s="2">
        <v>2644096</v>
      </c>
      <c r="L92" s="2">
        <v>11331841</v>
      </c>
      <c r="M92" s="2">
        <v>4654862</v>
      </c>
      <c r="N92" s="2">
        <v>5282926</v>
      </c>
    </row>
    <row r="93" spans="1:14" x14ac:dyDescent="0.35">
      <c r="A93" t="s">
        <v>98</v>
      </c>
      <c r="B93" s="2">
        <v>36780</v>
      </c>
      <c r="C93" s="2">
        <v>96165</v>
      </c>
      <c r="D93" s="2">
        <v>70513</v>
      </c>
      <c r="E93" s="2">
        <v>146228</v>
      </c>
      <c r="F93" s="2">
        <v>168115</v>
      </c>
      <c r="G93" s="2">
        <v>60600</v>
      </c>
      <c r="H93" s="2">
        <v>41738</v>
      </c>
      <c r="I93" s="2">
        <v>45210</v>
      </c>
      <c r="J93" s="2">
        <v>63908</v>
      </c>
      <c r="K93" s="2">
        <v>44461</v>
      </c>
      <c r="L93" s="2">
        <v>773718</v>
      </c>
      <c r="M93" s="2">
        <v>1166075</v>
      </c>
      <c r="N93" s="2">
        <v>805920</v>
      </c>
    </row>
    <row r="94" spans="1:14" x14ac:dyDescent="0.35">
      <c r="A94" t="s">
        <v>99</v>
      </c>
      <c r="B94" s="2">
        <v>41</v>
      </c>
      <c r="C94" s="2">
        <v>49</v>
      </c>
      <c r="D94" s="2">
        <v>11</v>
      </c>
      <c r="E94" s="2">
        <v>42</v>
      </c>
      <c r="F94" s="2">
        <v>74</v>
      </c>
      <c r="G94" s="2">
        <v>42</v>
      </c>
      <c r="H94" s="2">
        <v>182</v>
      </c>
      <c r="I94" s="2">
        <v>162</v>
      </c>
      <c r="J94" s="2">
        <v>112</v>
      </c>
      <c r="K94" s="2">
        <v>147</v>
      </c>
      <c r="L94" s="2">
        <v>862</v>
      </c>
      <c r="M94" s="2">
        <v>860</v>
      </c>
      <c r="N94" s="2">
        <v>506</v>
      </c>
    </row>
    <row r="95" spans="1:14" x14ac:dyDescent="0.35">
      <c r="A95" t="s">
        <v>100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291468</v>
      </c>
    </row>
    <row r="96" spans="1:14" x14ac:dyDescent="0.35">
      <c r="A96" t="s">
        <v>101</v>
      </c>
      <c r="B96" s="2">
        <v>0</v>
      </c>
      <c r="C96" s="2">
        <v>0</v>
      </c>
      <c r="D96" s="2">
        <v>0</v>
      </c>
      <c r="E96" s="2">
        <v>173520</v>
      </c>
      <c r="F96" s="2">
        <v>0</v>
      </c>
      <c r="G96" s="2">
        <v>316800</v>
      </c>
      <c r="H96" s="2">
        <v>57600</v>
      </c>
      <c r="I96" s="2">
        <v>172800</v>
      </c>
      <c r="J96" s="2">
        <v>548800</v>
      </c>
      <c r="K96" s="2">
        <v>2974247</v>
      </c>
      <c r="L96" s="2">
        <v>4243767</v>
      </c>
      <c r="M96" s="2">
        <v>990206</v>
      </c>
      <c r="N96" s="2">
        <v>86400</v>
      </c>
    </row>
    <row r="97" spans="1:14" x14ac:dyDescent="0.35">
      <c r="A97" t="s">
        <v>102</v>
      </c>
      <c r="B97" s="2">
        <v>137600</v>
      </c>
      <c r="C97" s="2">
        <v>77800</v>
      </c>
      <c r="D97" s="2">
        <v>59585</v>
      </c>
      <c r="E97" s="2">
        <v>55505</v>
      </c>
      <c r="F97" s="2">
        <v>104445</v>
      </c>
      <c r="G97" s="2">
        <v>199865</v>
      </c>
      <c r="H97" s="2">
        <v>268265</v>
      </c>
      <c r="I97" s="2">
        <v>154670</v>
      </c>
      <c r="J97" s="2">
        <v>93800</v>
      </c>
      <c r="K97" s="2">
        <v>155580</v>
      </c>
      <c r="L97" s="2">
        <v>1307115</v>
      </c>
      <c r="M97" s="2">
        <v>1477098</v>
      </c>
      <c r="N97" s="2">
        <v>4537948</v>
      </c>
    </row>
    <row r="98" spans="1:14" x14ac:dyDescent="0.35">
      <c r="A98" t="s">
        <v>103</v>
      </c>
      <c r="B98" s="2">
        <v>0</v>
      </c>
      <c r="C98" s="2">
        <v>0</v>
      </c>
      <c r="D98" s="2">
        <v>50848</v>
      </c>
      <c r="E98" s="2">
        <v>25401</v>
      </c>
      <c r="F98" s="2">
        <v>101696</v>
      </c>
      <c r="G98" s="2">
        <v>25424</v>
      </c>
      <c r="H98" s="2">
        <v>101242</v>
      </c>
      <c r="I98" s="2">
        <v>50848</v>
      </c>
      <c r="J98" s="2">
        <v>0</v>
      </c>
      <c r="K98" s="2">
        <v>0</v>
      </c>
      <c r="L98" s="2">
        <v>355459</v>
      </c>
      <c r="M98" s="2">
        <v>679734</v>
      </c>
      <c r="N98" s="2">
        <v>785127</v>
      </c>
    </row>
    <row r="99" spans="1:14" x14ac:dyDescent="0.35">
      <c r="A99" t="s">
        <v>104</v>
      </c>
      <c r="B99" s="2">
        <v>0</v>
      </c>
      <c r="C99" s="2">
        <v>15</v>
      </c>
      <c r="D99" s="2">
        <v>0</v>
      </c>
      <c r="E99" s="2">
        <v>60</v>
      </c>
      <c r="F99" s="2">
        <v>250</v>
      </c>
      <c r="G99" s="2">
        <v>190</v>
      </c>
      <c r="H99" s="2">
        <v>250</v>
      </c>
      <c r="I99" s="2">
        <v>180</v>
      </c>
      <c r="J99" s="2">
        <v>250</v>
      </c>
      <c r="K99" s="2">
        <v>250</v>
      </c>
      <c r="L99" s="2">
        <v>1445</v>
      </c>
      <c r="M99" s="2">
        <v>93305</v>
      </c>
      <c r="N99" s="2">
        <v>890</v>
      </c>
    </row>
    <row r="100" spans="1:14" x14ac:dyDescent="0.35">
      <c r="A100" t="s">
        <v>105</v>
      </c>
      <c r="B100" s="2">
        <v>167</v>
      </c>
      <c r="C100" s="2">
        <v>36</v>
      </c>
      <c r="D100" s="2">
        <v>36</v>
      </c>
      <c r="E100" s="2">
        <v>81</v>
      </c>
      <c r="F100" s="2">
        <v>296</v>
      </c>
      <c r="G100" s="2">
        <v>220</v>
      </c>
      <c r="H100" s="2">
        <v>367</v>
      </c>
      <c r="I100" s="2">
        <v>580</v>
      </c>
      <c r="J100" s="2">
        <v>936</v>
      </c>
      <c r="K100" s="2">
        <v>884</v>
      </c>
      <c r="L100" s="2">
        <v>3603</v>
      </c>
      <c r="M100" s="2">
        <v>8200</v>
      </c>
      <c r="N100" s="2">
        <v>2658</v>
      </c>
    </row>
    <row r="101" spans="1:14" x14ac:dyDescent="0.35">
      <c r="A101" t="s">
        <v>106</v>
      </c>
      <c r="B101" s="2">
        <v>0</v>
      </c>
      <c r="C101" s="2">
        <v>28000</v>
      </c>
      <c r="D101" s="2">
        <v>0</v>
      </c>
      <c r="E101" s="2">
        <v>0</v>
      </c>
      <c r="F101" s="2">
        <v>0</v>
      </c>
      <c r="G101" s="2">
        <v>0</v>
      </c>
      <c r="H101" s="2">
        <v>28000</v>
      </c>
      <c r="I101" s="2">
        <v>0</v>
      </c>
      <c r="J101" s="2">
        <v>28000</v>
      </c>
      <c r="K101" s="2">
        <v>0</v>
      </c>
      <c r="L101" s="2">
        <v>84000</v>
      </c>
      <c r="M101" s="2">
        <v>85500</v>
      </c>
      <c r="N101" s="2">
        <v>84000</v>
      </c>
    </row>
    <row r="102" spans="1:14" x14ac:dyDescent="0.35">
      <c r="A102" t="s">
        <v>107</v>
      </c>
      <c r="B102" s="2">
        <v>21000</v>
      </c>
      <c r="C102" s="2">
        <v>21000</v>
      </c>
      <c r="D102" s="2">
        <v>21000</v>
      </c>
      <c r="E102" s="2">
        <v>23750</v>
      </c>
      <c r="F102" s="2">
        <v>206750</v>
      </c>
      <c r="G102" s="2">
        <v>166250</v>
      </c>
      <c r="H102" s="2">
        <v>130000</v>
      </c>
      <c r="I102" s="2">
        <v>31000</v>
      </c>
      <c r="J102" s="2">
        <v>190350</v>
      </c>
      <c r="K102" s="2">
        <v>27500</v>
      </c>
      <c r="L102" s="2">
        <v>838600</v>
      </c>
      <c r="M102" s="2">
        <v>111955</v>
      </c>
      <c r="N102" s="2">
        <v>103415</v>
      </c>
    </row>
    <row r="103" spans="1:14" x14ac:dyDescent="0.35">
      <c r="A103" t="s">
        <v>108</v>
      </c>
      <c r="B103" s="2">
        <v>3000</v>
      </c>
      <c r="C103" s="2">
        <v>0</v>
      </c>
      <c r="D103" s="2">
        <v>0</v>
      </c>
      <c r="E103" s="2">
        <v>6000</v>
      </c>
      <c r="F103" s="2">
        <v>6000</v>
      </c>
      <c r="G103" s="2">
        <v>6000</v>
      </c>
      <c r="H103" s="2">
        <v>0</v>
      </c>
      <c r="I103" s="2">
        <v>40</v>
      </c>
      <c r="J103" s="2">
        <v>2720</v>
      </c>
      <c r="K103" s="2">
        <v>0</v>
      </c>
      <c r="L103" s="2">
        <v>23760</v>
      </c>
      <c r="M103" s="2">
        <v>36970</v>
      </c>
      <c r="N103" s="2">
        <v>3750</v>
      </c>
    </row>
    <row r="104" spans="1:14" x14ac:dyDescent="0.35">
      <c r="A104" t="s">
        <v>109</v>
      </c>
      <c r="B104" s="2">
        <v>5</v>
      </c>
      <c r="C104" s="2">
        <v>15</v>
      </c>
      <c r="D104" s="2">
        <v>5</v>
      </c>
      <c r="E104" s="2">
        <v>5</v>
      </c>
      <c r="F104" s="2">
        <v>10</v>
      </c>
      <c r="G104" s="2">
        <v>5</v>
      </c>
      <c r="H104" s="2">
        <v>13</v>
      </c>
      <c r="I104" s="2">
        <v>25</v>
      </c>
      <c r="J104" s="2">
        <v>5</v>
      </c>
      <c r="K104" s="2">
        <v>25</v>
      </c>
      <c r="L104" s="2">
        <v>113</v>
      </c>
      <c r="M104" s="2">
        <v>424</v>
      </c>
      <c r="N104" s="2">
        <v>28754</v>
      </c>
    </row>
    <row r="105" spans="1:14" x14ac:dyDescent="0.35">
      <c r="A105" t="s">
        <v>110</v>
      </c>
      <c r="B105" s="2">
        <v>0</v>
      </c>
      <c r="C105" s="2">
        <v>70</v>
      </c>
      <c r="D105" s="2">
        <v>25</v>
      </c>
      <c r="E105" s="2">
        <v>20</v>
      </c>
      <c r="F105" s="2">
        <v>160</v>
      </c>
      <c r="G105" s="2">
        <v>50</v>
      </c>
      <c r="H105" s="2">
        <v>0</v>
      </c>
      <c r="I105" s="2">
        <v>0</v>
      </c>
      <c r="J105" s="2">
        <v>0</v>
      </c>
      <c r="K105" s="2">
        <v>0</v>
      </c>
      <c r="L105" s="2">
        <v>325</v>
      </c>
      <c r="M105" s="2">
        <v>0</v>
      </c>
      <c r="N105" s="2">
        <v>0</v>
      </c>
    </row>
    <row r="106" spans="1:14" x14ac:dyDescent="0.35">
      <c r="A106" t="s">
        <v>111</v>
      </c>
      <c r="B106" s="2">
        <v>102460</v>
      </c>
      <c r="C106" s="2">
        <v>254890</v>
      </c>
      <c r="D106" s="2">
        <v>275030</v>
      </c>
      <c r="E106" s="2">
        <v>511860</v>
      </c>
      <c r="F106" s="2">
        <v>576314</v>
      </c>
      <c r="G106" s="2">
        <v>414810</v>
      </c>
      <c r="H106" s="2">
        <v>442209</v>
      </c>
      <c r="I106" s="2">
        <v>142055</v>
      </c>
      <c r="J106" s="2">
        <v>33232</v>
      </c>
      <c r="K106" s="2">
        <v>43165</v>
      </c>
      <c r="L106" s="2">
        <v>2796025</v>
      </c>
      <c r="M106" s="2">
        <v>7636364</v>
      </c>
      <c r="N106" s="2">
        <v>4585285</v>
      </c>
    </row>
    <row r="107" spans="1:14" x14ac:dyDescent="0.35">
      <c r="A107" t="s">
        <v>112</v>
      </c>
      <c r="B107" s="2">
        <v>186</v>
      </c>
      <c r="C107" s="2">
        <v>229</v>
      </c>
      <c r="D107" s="2">
        <v>248</v>
      </c>
      <c r="E107" s="2">
        <v>391</v>
      </c>
      <c r="F107" s="2">
        <v>151</v>
      </c>
      <c r="G107" s="2">
        <v>29004</v>
      </c>
      <c r="H107" s="2">
        <v>199</v>
      </c>
      <c r="I107" s="2">
        <v>140</v>
      </c>
      <c r="J107" s="2">
        <v>57867</v>
      </c>
      <c r="K107" s="2">
        <v>58146</v>
      </c>
      <c r="L107" s="2">
        <v>146561</v>
      </c>
      <c r="M107" s="2">
        <v>321468</v>
      </c>
      <c r="N107" s="2">
        <v>664820</v>
      </c>
    </row>
    <row r="108" spans="1:14" x14ac:dyDescent="0.35">
      <c r="A108" t="s">
        <v>113</v>
      </c>
      <c r="B108" s="2">
        <v>3450</v>
      </c>
      <c r="C108" s="2">
        <v>4600</v>
      </c>
      <c r="D108" s="2">
        <v>7100</v>
      </c>
      <c r="E108" s="2">
        <v>23750</v>
      </c>
      <c r="F108" s="2">
        <v>20200</v>
      </c>
      <c r="G108" s="2">
        <v>11000</v>
      </c>
      <c r="H108" s="2">
        <v>19300</v>
      </c>
      <c r="I108" s="2">
        <v>0</v>
      </c>
      <c r="J108" s="2">
        <v>0</v>
      </c>
      <c r="K108" s="2">
        <v>0</v>
      </c>
      <c r="L108" s="2">
        <v>89400</v>
      </c>
      <c r="M108" s="2">
        <v>27880</v>
      </c>
      <c r="N108" s="2">
        <v>5220</v>
      </c>
    </row>
    <row r="109" spans="1:14" x14ac:dyDescent="0.35">
      <c r="A109" t="s">
        <v>114</v>
      </c>
      <c r="B109" s="2">
        <v>20</v>
      </c>
      <c r="C109" s="2">
        <v>40</v>
      </c>
      <c r="D109" s="2">
        <v>30</v>
      </c>
      <c r="E109" s="2">
        <v>30</v>
      </c>
      <c r="F109" s="2">
        <v>8100</v>
      </c>
      <c r="G109" s="2">
        <v>40</v>
      </c>
      <c r="H109" s="2">
        <v>9470</v>
      </c>
      <c r="I109" s="2">
        <v>20</v>
      </c>
      <c r="J109" s="2">
        <v>47000</v>
      </c>
      <c r="K109" s="2">
        <v>7550</v>
      </c>
      <c r="L109" s="2">
        <v>72300</v>
      </c>
      <c r="M109" s="2">
        <v>239740</v>
      </c>
      <c r="N109" s="2">
        <v>26406</v>
      </c>
    </row>
    <row r="110" spans="1:14" x14ac:dyDescent="0.35">
      <c r="A110" t="s">
        <v>115</v>
      </c>
      <c r="B110" s="2">
        <v>101500</v>
      </c>
      <c r="C110" s="2">
        <v>87000</v>
      </c>
      <c r="D110" s="2">
        <v>290000</v>
      </c>
      <c r="E110" s="2">
        <v>319000</v>
      </c>
      <c r="F110" s="2">
        <v>58000</v>
      </c>
      <c r="G110" s="2">
        <v>275500</v>
      </c>
      <c r="H110" s="2">
        <v>493000</v>
      </c>
      <c r="I110" s="2">
        <v>690400</v>
      </c>
      <c r="J110" s="2">
        <v>417600</v>
      </c>
      <c r="K110" s="2">
        <v>326000</v>
      </c>
      <c r="L110" s="2">
        <v>3058000</v>
      </c>
      <c r="M110" s="2">
        <v>1936600</v>
      </c>
      <c r="N110" s="2">
        <v>3569345</v>
      </c>
    </row>
    <row r="111" spans="1:14" x14ac:dyDescent="0.35">
      <c r="A111" t="s">
        <v>116</v>
      </c>
      <c r="B111" s="2">
        <v>0</v>
      </c>
      <c r="C111" s="2">
        <v>0</v>
      </c>
      <c r="D111" s="2">
        <v>0</v>
      </c>
      <c r="E111" s="2">
        <v>0</v>
      </c>
      <c r="F111" s="2">
        <v>777000</v>
      </c>
      <c r="G111" s="2">
        <v>2320000</v>
      </c>
      <c r="H111" s="2">
        <v>14648250</v>
      </c>
      <c r="I111" s="2">
        <v>2238000</v>
      </c>
      <c r="J111" s="2">
        <v>9796000</v>
      </c>
      <c r="K111" s="2">
        <v>6268000</v>
      </c>
      <c r="L111" s="2">
        <v>36047250</v>
      </c>
      <c r="M111" s="2">
        <v>42962880</v>
      </c>
      <c r="N111" s="2">
        <v>38381000</v>
      </c>
    </row>
    <row r="112" spans="1:14" x14ac:dyDescent="0.35">
      <c r="A112" t="s">
        <v>117</v>
      </c>
      <c r="B112" s="2">
        <v>153250</v>
      </c>
      <c r="C112" s="2">
        <v>147000</v>
      </c>
      <c r="D112" s="2">
        <v>42500</v>
      </c>
      <c r="E112" s="2">
        <v>17500</v>
      </c>
      <c r="F112" s="2">
        <v>3750</v>
      </c>
      <c r="G112" s="2">
        <v>15000</v>
      </c>
      <c r="H112" s="2">
        <v>20000</v>
      </c>
      <c r="I112" s="2">
        <v>310732</v>
      </c>
      <c r="J112" s="2">
        <v>95750</v>
      </c>
      <c r="K112" s="2">
        <v>156250</v>
      </c>
      <c r="L112" s="2">
        <v>961732</v>
      </c>
      <c r="M112" s="2">
        <v>1295927</v>
      </c>
      <c r="N112" s="2">
        <v>1213521</v>
      </c>
    </row>
    <row r="113" spans="1:14" x14ac:dyDescent="0.35">
      <c r="A113" t="s">
        <v>118</v>
      </c>
      <c r="B113" s="2">
        <v>0</v>
      </c>
      <c r="C113" s="2">
        <v>24000</v>
      </c>
      <c r="D113" s="2">
        <v>28500</v>
      </c>
      <c r="E113" s="2">
        <v>74700</v>
      </c>
      <c r="F113" s="2">
        <v>0</v>
      </c>
      <c r="G113" s="2">
        <v>23500</v>
      </c>
      <c r="H113" s="2">
        <v>0</v>
      </c>
      <c r="I113" s="2">
        <v>0</v>
      </c>
      <c r="J113" s="2">
        <v>21750</v>
      </c>
      <c r="K113" s="2">
        <v>0</v>
      </c>
      <c r="L113" s="2">
        <v>172450</v>
      </c>
      <c r="M113" s="2">
        <v>105500</v>
      </c>
      <c r="N113" s="2">
        <v>86000</v>
      </c>
    </row>
    <row r="114" spans="1:14" x14ac:dyDescent="0.35">
      <c r="A114" t="s">
        <v>119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145112</v>
      </c>
      <c r="H114" s="2">
        <v>87056</v>
      </c>
      <c r="I114" s="2">
        <v>58556</v>
      </c>
      <c r="J114" s="2">
        <v>174622</v>
      </c>
      <c r="K114" s="2">
        <v>174168</v>
      </c>
      <c r="L114" s="2">
        <v>639514</v>
      </c>
      <c r="M114" s="2">
        <v>263040</v>
      </c>
      <c r="N114" s="2">
        <v>612844</v>
      </c>
    </row>
    <row r="115" spans="1:14" x14ac:dyDescent="0.35">
      <c r="A115" t="s">
        <v>120</v>
      </c>
      <c r="B115" s="2">
        <v>5837</v>
      </c>
      <c r="C115" s="2">
        <v>0</v>
      </c>
      <c r="D115" s="2">
        <v>0</v>
      </c>
      <c r="E115" s="2">
        <v>17254</v>
      </c>
      <c r="F115" s="2">
        <v>20622</v>
      </c>
      <c r="G115" s="2">
        <v>0</v>
      </c>
      <c r="H115" s="2">
        <v>0</v>
      </c>
      <c r="I115" s="2">
        <v>16175</v>
      </c>
      <c r="J115" s="2">
        <v>0</v>
      </c>
      <c r="K115" s="2">
        <v>0</v>
      </c>
      <c r="L115" s="2">
        <v>59888</v>
      </c>
      <c r="M115" s="2">
        <v>79987</v>
      </c>
      <c r="N115" s="2">
        <v>64143</v>
      </c>
    </row>
    <row r="116" spans="1:14" x14ac:dyDescent="0.35">
      <c r="A116" t="s">
        <v>121</v>
      </c>
      <c r="B116" s="2">
        <v>29000</v>
      </c>
      <c r="C116" s="2">
        <v>0</v>
      </c>
      <c r="D116" s="2">
        <v>4350</v>
      </c>
      <c r="E116" s="2">
        <v>29000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62350</v>
      </c>
      <c r="M116" s="2">
        <v>29000</v>
      </c>
      <c r="N116" s="2">
        <v>79750</v>
      </c>
    </row>
    <row r="117" spans="1:14" x14ac:dyDescent="0.35">
      <c r="A117" t="s">
        <v>122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10</v>
      </c>
      <c r="K117" s="2">
        <v>0</v>
      </c>
      <c r="L117" s="2">
        <v>10</v>
      </c>
      <c r="M117" s="2">
        <v>90</v>
      </c>
      <c r="N117" s="2">
        <v>1784093</v>
      </c>
    </row>
    <row r="118" spans="1:14" x14ac:dyDescent="0.35">
      <c r="A118" t="s">
        <v>123</v>
      </c>
      <c r="B118" s="2">
        <v>185603</v>
      </c>
      <c r="C118" s="2">
        <v>235497</v>
      </c>
      <c r="D118" s="2">
        <v>258544</v>
      </c>
      <c r="E118" s="2">
        <v>87168</v>
      </c>
      <c r="F118" s="2">
        <v>186057</v>
      </c>
      <c r="G118" s="2">
        <v>286483</v>
      </c>
      <c r="H118" s="2">
        <v>181405</v>
      </c>
      <c r="I118" s="2">
        <v>305647</v>
      </c>
      <c r="J118" s="2">
        <v>77416</v>
      </c>
      <c r="K118" s="2">
        <v>325967</v>
      </c>
      <c r="L118" s="2">
        <v>2129787</v>
      </c>
      <c r="M118" s="2">
        <v>2027440</v>
      </c>
      <c r="N118" s="2">
        <v>1995273</v>
      </c>
    </row>
    <row r="119" spans="1:14" x14ac:dyDescent="0.35">
      <c r="A119" t="s">
        <v>124</v>
      </c>
      <c r="B119" s="2">
        <v>0</v>
      </c>
      <c r="C119" s="2">
        <v>0</v>
      </c>
      <c r="D119" s="2">
        <v>24000</v>
      </c>
      <c r="E119" s="2">
        <v>0</v>
      </c>
      <c r="F119" s="2">
        <v>144000</v>
      </c>
      <c r="G119" s="2">
        <v>74910</v>
      </c>
      <c r="H119" s="2">
        <v>99880</v>
      </c>
      <c r="I119" s="2">
        <v>225979</v>
      </c>
      <c r="J119" s="2">
        <v>0</v>
      </c>
      <c r="K119" s="2">
        <v>74910</v>
      </c>
      <c r="L119" s="2">
        <v>643679</v>
      </c>
      <c r="M119" s="2">
        <v>16026</v>
      </c>
      <c r="N119" s="2">
        <v>176222</v>
      </c>
    </row>
    <row r="120" spans="1:14" x14ac:dyDescent="0.35">
      <c r="A120" t="s">
        <v>125</v>
      </c>
      <c r="B120" s="2">
        <v>0</v>
      </c>
      <c r="C120" s="2">
        <v>0</v>
      </c>
      <c r="D120" s="2">
        <v>0</v>
      </c>
      <c r="E120" s="2">
        <v>0</v>
      </c>
      <c r="F120" s="2">
        <v>1350</v>
      </c>
      <c r="G120" s="2">
        <v>900</v>
      </c>
      <c r="H120" s="2">
        <v>900</v>
      </c>
      <c r="I120" s="2">
        <v>804</v>
      </c>
      <c r="J120" s="2">
        <v>0</v>
      </c>
      <c r="K120" s="2">
        <v>0</v>
      </c>
      <c r="L120" s="2">
        <v>3954</v>
      </c>
      <c r="M120" s="2">
        <v>1401</v>
      </c>
      <c r="N120" s="2">
        <v>0</v>
      </c>
    </row>
    <row r="121" spans="1:14" x14ac:dyDescent="0.35">
      <c r="A121" t="s">
        <v>126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452432</v>
      </c>
    </row>
    <row r="122" spans="1:14" x14ac:dyDescent="0.35">
      <c r="A122" t="s">
        <v>127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28800</v>
      </c>
    </row>
    <row r="123" spans="1:14" x14ac:dyDescent="0.35">
      <c r="A123" t="s">
        <v>128</v>
      </c>
      <c r="B123" s="2">
        <v>0</v>
      </c>
      <c r="C123" s="2">
        <v>0</v>
      </c>
      <c r="D123" s="2">
        <v>0</v>
      </c>
      <c r="E123" s="2">
        <v>0</v>
      </c>
      <c r="F123" s="2">
        <v>5927</v>
      </c>
      <c r="G123" s="2">
        <v>0</v>
      </c>
      <c r="H123" s="2">
        <v>8717</v>
      </c>
      <c r="I123" s="2">
        <v>0</v>
      </c>
      <c r="J123" s="2">
        <v>0</v>
      </c>
      <c r="K123" s="2">
        <v>14644</v>
      </c>
      <c r="L123" s="2">
        <v>29288</v>
      </c>
      <c r="M123" s="2">
        <v>10521</v>
      </c>
      <c r="N123" s="2">
        <v>14123</v>
      </c>
    </row>
    <row r="124" spans="1:14" x14ac:dyDescent="0.35">
      <c r="A124" t="s">
        <v>129</v>
      </c>
      <c r="B124" s="2">
        <v>0</v>
      </c>
      <c r="C124" s="2">
        <v>0</v>
      </c>
      <c r="D124" s="2">
        <v>0</v>
      </c>
      <c r="E124" s="2">
        <v>300</v>
      </c>
      <c r="F124" s="2">
        <v>0</v>
      </c>
      <c r="G124" s="2">
        <v>30000</v>
      </c>
      <c r="H124" s="2">
        <v>0</v>
      </c>
      <c r="I124" s="2">
        <v>960</v>
      </c>
      <c r="J124" s="2">
        <v>30000</v>
      </c>
      <c r="K124" s="2">
        <v>0</v>
      </c>
      <c r="L124" s="2">
        <v>61260</v>
      </c>
      <c r="M124" s="2">
        <v>0</v>
      </c>
      <c r="N124" s="2">
        <v>0</v>
      </c>
    </row>
    <row r="125" spans="1:14" x14ac:dyDescent="0.35">
      <c r="A125" t="s">
        <v>130</v>
      </c>
      <c r="B125" s="2">
        <v>0</v>
      </c>
      <c r="C125" s="2">
        <v>0</v>
      </c>
      <c r="D125" s="2">
        <v>0</v>
      </c>
      <c r="E125" s="2">
        <v>0</v>
      </c>
      <c r="F125" s="2">
        <v>24000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24000</v>
      </c>
      <c r="M125" s="2">
        <v>0</v>
      </c>
      <c r="N125" s="2">
        <v>0</v>
      </c>
    </row>
    <row r="126" spans="1:14" x14ac:dyDescent="0.35">
      <c r="A126" t="s">
        <v>131</v>
      </c>
      <c r="B126" s="2">
        <v>0</v>
      </c>
      <c r="C126" s="2">
        <v>0</v>
      </c>
      <c r="D126" s="2">
        <v>0</v>
      </c>
      <c r="E126" s="2">
        <v>0</v>
      </c>
      <c r="F126" s="2">
        <v>28000</v>
      </c>
      <c r="G126" s="2">
        <v>0</v>
      </c>
      <c r="H126" s="2">
        <v>28500</v>
      </c>
      <c r="I126" s="2">
        <v>0</v>
      </c>
      <c r="J126" s="2">
        <v>0</v>
      </c>
      <c r="K126" s="2">
        <v>0</v>
      </c>
      <c r="L126" s="2">
        <v>56500</v>
      </c>
      <c r="M126" s="2">
        <v>56500</v>
      </c>
      <c r="N126" s="2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Wilco van den Berg</cp:lastModifiedBy>
  <dcterms:created xsi:type="dcterms:W3CDTF">2021-10-07T06:09:34Z</dcterms:created>
  <dcterms:modified xsi:type="dcterms:W3CDTF">2021-10-07T06:31:59Z</dcterms:modified>
</cp:coreProperties>
</file>