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80" windowHeight="7815"/>
  </bookViews>
  <sheets>
    <sheet name="Export tm week 40" sheetId="1" r:id="rId1"/>
  </sheets>
  <calcPr calcId="0"/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</calcChain>
</file>

<file path=xl/sharedStrings.xml><?xml version="1.0" encoding="utf-8"?>
<sst xmlns="http://schemas.openxmlformats.org/spreadsheetml/2006/main" count="146" uniqueCount="146">
  <si>
    <t>Bestemming omschr</t>
  </si>
  <si>
    <t>2018/27</t>
  </si>
  <si>
    <t>2018/28</t>
  </si>
  <si>
    <t>2018/29</t>
  </si>
  <si>
    <t>2018/30</t>
  </si>
  <si>
    <t>2018/31</t>
  </si>
  <si>
    <t>2018/32</t>
  </si>
  <si>
    <t>2018/33</t>
  </si>
  <si>
    <t>2018/34</t>
  </si>
  <si>
    <t>2018/35</t>
  </si>
  <si>
    <t>2018/36</t>
  </si>
  <si>
    <t>2018/37</t>
  </si>
  <si>
    <t>2018/38</t>
  </si>
  <si>
    <t>2018/39</t>
  </si>
  <si>
    <t>2018/40</t>
  </si>
  <si>
    <t>Verenigde Arabische Emiraten</t>
  </si>
  <si>
    <t>Antigua En Barbuda</t>
  </si>
  <si>
    <t>Anguilla</t>
  </si>
  <si>
    <t>Angola</t>
  </si>
  <si>
    <t>Oostenrijk</t>
  </si>
  <si>
    <t>Aruba</t>
  </si>
  <si>
    <t>Bosnie-Herzegovina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</si>
  <si>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</si>
  <si>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</si>
  <si>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</si>
  <si>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</si>
  <si>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</si>
  <si>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</si>
  <si>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</si>
  <si>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</si>
  <si>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</si>
  <si>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</si>
  <si>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Belarus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</si>
  <si>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</si>
  <si>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</si>
  <si>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</si>
  <si>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</si>
  <si>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</si>
  <si>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</si>
  <si>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</si>
  <si>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</si>
  <si>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Cuba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</si>
  <si>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</si>
  <si>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</si>
  <si>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</si>
  <si>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</si>
  <si>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</si>
  <si>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</si>
  <si>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</si>
  <si>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</si>
  <si>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</si>
  <si>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</si>
  <si>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</si>
  <si>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Ethiopie</t>
  </si>
  <si>
    <t>Finland</t>
  </si>
  <si>
    <t>Faeroer</t>
  </si>
  <si>
    <t>Frankrijk</t>
  </si>
  <si>
    <t>Gabon</t>
  </si>
  <si>
    <t>Groot-Brittannie</t>
  </si>
  <si>
    <t>Grenada</t>
  </si>
  <si>
    <t>Frans Guyana</t>
  </si>
  <si>
    <t>Ghana</t>
  </si>
  <si>
    <t>Gibraltar</t>
  </si>
  <si>
    <t>Groenland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</si>
  <si>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</si>
  <si>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</si>
  <si>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</si>
  <si>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</si>
  <si>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</si>
  <si>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</si>
  <si>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</si>
  <si>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</si>
  <si>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</si>
  <si>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</si>
  <si>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Haiti</t>
  </si>
  <si>
    <t>Hongarije</t>
  </si>
  <si>
    <t>Indonesie</t>
  </si>
  <si>
    <t>Ierland</t>
  </si>
  <si>
    <t>Israel</t>
  </si>
  <si>
    <t>Irak</t>
  </si>
  <si>
    <t>Iran</t>
  </si>
  <si>
    <t>Ijsland</t>
  </si>
  <si>
    <t>Italie</t>
  </si>
  <si>
    <t>Jamaica</t>
  </si>
  <si>
    <t>Jordanie</t>
  </si>
  <si>
    <t>Japan</t>
  </si>
  <si>
    <t>Kenia</t>
  </si>
  <si>
    <t>Sint Christoffer En Nevis</t>
  </si>
  <si>
    <t>Koeweit</t>
  </si>
  <si>
    <t>Kazachstan</t>
  </si>
  <si>
    <t>Libanon</t>
  </si>
  <si>
    <t>Sint Lucia</t>
  </si>
  <si>
    <t>Liberia</t>
  </si>
  <si>
    <t>Litouwen</t>
  </si>
  <si>
    <t>Luxemburg</t>
  </si>
  <si>
    <t>Letland</t>
  </si>
  <si>
    <t>Libie</t>
  </si>
  <si>
    <t>Moldavie</t>
  </si>
  <si>
    <t>Madagascar</t>
  </si>
  <si>
    <t>Mali</t>
  </si>
  <si>
    <t>Martinique</t>
  </si>
  <si>
    <t>Mauretanie</t>
  </si>
  <si>
    <t>Malta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</si>
  <si>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</si>
  <si>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</si>
  <si>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</si>
  <si>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</si>
  <si>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</si>
  <si>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</si>
  <si>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</si>
  <si>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</si>
  <si>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</si>
  <si>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</si>
  <si>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</si>
  <si>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</si>
  <si>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</si>
  <si>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</si>
  <si>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</si>
  <si>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</si>
  <si>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</si>
  <si>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</si>
  <si>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</si>
  <si>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</si>
  <si>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</si>
  <si>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</si>
  <si>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</si>
  <si>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Somalia</t>
  </si>
  <si>
    <t>Suriname</t>
  </si>
  <si>
    <t>Sao Tome En Principe</t>
  </si>
  <si>
    <t>El Salvador</t>
  </si>
  <si>
    <t>Sint Maarten (Nederlandse Deel)</t>
  </si>
  <si>
    <t>Togo</t>
  </si>
  <si>
    <t>Thailand</t>
  </si>
  <si>
    <t>Turkmenistan</t>
  </si>
  <si>
    <t>Trinidad En Tobago</t>
  </si>
  <si>
    <t>Taiwan</t>
  </si>
  <si>
    <t>Tanzania</t>
  </si>
  <si>
    <t>Oekraine</t>
  </si>
  <si>
    <t>Verenigde Staten Van Amerika</t>
  </si>
  <si>
    <t>Sint Vincent</t>
  </si>
  <si>
    <t>Vietnam</t>
  </si>
  <si>
    <t>Kosovo</t>
  </si>
  <si>
    <t>Zuid-Afrika</t>
  </si>
  <si>
    <t xml:space="preserve">Nederland: Export van uien seizoen 2018-19 naar land van bestemming in KG, Bron: KCB/GroentenFruit Huis </t>
  </si>
  <si>
    <t>Totaal</t>
  </si>
  <si>
    <t>Periode totaal week 27-40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</si>
</sst>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165" fontId="0" fillId="0" borderId="0" xfId="1" applyNumberFormat="1" applyFont="1"/>
    <xf numFmtId="165" fontId="16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abSelected="1" workbookViewId="0">
      <selection activeCell="K15" sqref="K15"/>
    </sheetView>
  </sheetViews>
  <sheetFormatPr defaultRowHeight="15" x14ac:dyDescent="0.25"/>
  <cols>
    <col min="1" max="1" width="20.85546875" customWidth="1"/>
    <col min="2" max="2" width="12.5703125" bestFit="1" customWidth="1"/>
    <col min="3" max="15" width="13.7109375" bestFit="1" customWidth="1"/>
    <col min="16" max="18" width="11.7109375" customWidth="1"/>
  </cols>
  <sheetData>
    <row r="1" spans="1:18" x14ac:dyDescent="0.25">
      <c r="A1" s="1" t="s">
        <v>143</v>
      </c>
    </row>
    <row r="2" spans="1:18" x14ac:dyDescent="0.25">
      <c r="A2" s="1"/>
      <c r="P2" s="1" t="s">
        <v>145</v>
      </c>
    </row>
    <row r="3" spans="1:18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>
        <v>2018</v>
      </c>
      <c r="Q3">
        <v>2017</v>
      </c>
      <c r="R3">
        <v>2016</v>
      </c>
    </row>
    <row r="4" spans="1:18" s="1" customFormat="1" x14ac:dyDescent="0.25">
      <c r="A4" s="1" t="s">
        <v>144</v>
      </c>
      <c r="B4" s="3">
        <f>SUM(B5:B132)</f>
        <v>9942914</v>
      </c>
      <c r="C4" s="3">
        <f t="shared" ref="C4:R4" si="0">SUM(C5:C132)</f>
        <v>14928775</v>
      </c>
      <c r="D4" s="3">
        <f t="shared" si="0"/>
        <v>18035754</v>
      </c>
      <c r="E4" s="3">
        <f t="shared" si="0"/>
        <v>17110156</v>
      </c>
      <c r="F4" s="3">
        <f t="shared" si="0"/>
        <v>19658602</v>
      </c>
      <c r="G4" s="3">
        <f t="shared" si="0"/>
        <v>25310653</v>
      </c>
      <c r="H4" s="3">
        <f t="shared" si="0"/>
        <v>19418278</v>
      </c>
      <c r="I4" s="3">
        <f t="shared" si="0"/>
        <v>21160455</v>
      </c>
      <c r="J4" s="3">
        <f t="shared" si="0"/>
        <v>26197471</v>
      </c>
      <c r="K4" s="3">
        <f t="shared" si="0"/>
        <v>27778404</v>
      </c>
      <c r="L4" s="3">
        <f t="shared" si="0"/>
        <v>19689685</v>
      </c>
      <c r="M4" s="3">
        <f t="shared" si="0"/>
        <v>28499586</v>
      </c>
      <c r="N4" s="3">
        <f t="shared" si="0"/>
        <v>25451826</v>
      </c>
      <c r="O4" s="3">
        <f t="shared" si="0"/>
        <v>21130048</v>
      </c>
      <c r="P4" s="3">
        <f t="shared" si="0"/>
        <v>294312607</v>
      </c>
      <c r="Q4" s="3">
        <f t="shared" si="0"/>
        <v>310390926</v>
      </c>
      <c r="R4" s="3">
        <f t="shared" si="0"/>
        <v>293276478</v>
      </c>
    </row>
    <row r="5" spans="1:18" x14ac:dyDescent="0.25">
      <c r="A5" t="s">
        <v>15</v>
      </c>
      <c r="B5" s="2">
        <v>0</v>
      </c>
      <c r="C5" s="2">
        <v>30</v>
      </c>
      <c r="D5" s="2">
        <v>50</v>
      </c>
      <c r="E5" s="2">
        <v>402</v>
      </c>
      <c r="F5" s="2">
        <v>256</v>
      </c>
      <c r="G5" s="2">
        <v>1579</v>
      </c>
      <c r="H5" s="2">
        <v>1350</v>
      </c>
      <c r="I5" s="2">
        <v>1720</v>
      </c>
      <c r="J5" s="2">
        <v>2667</v>
      </c>
      <c r="K5" s="2">
        <v>2925</v>
      </c>
      <c r="L5" s="2">
        <v>3291</v>
      </c>
      <c r="M5" s="2">
        <v>3797</v>
      </c>
      <c r="N5" s="2">
        <v>25968</v>
      </c>
      <c r="O5" s="2">
        <v>1083</v>
      </c>
      <c r="P5" s="2">
        <v>45118</v>
      </c>
      <c r="Q5" s="2">
        <v>7192</v>
      </c>
      <c r="R5" s="2">
        <v>186241</v>
      </c>
    </row>
    <row r="6" spans="1:18" x14ac:dyDescent="0.25">
      <c r="A6" t="s">
        <v>16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8756</v>
      </c>
      <c r="H6" s="2">
        <v>0</v>
      </c>
      <c r="I6" s="2">
        <v>9534</v>
      </c>
      <c r="J6" s="2">
        <v>0</v>
      </c>
      <c r="K6" s="2">
        <v>33479</v>
      </c>
      <c r="L6" s="2">
        <v>0</v>
      </c>
      <c r="M6" s="2">
        <v>0</v>
      </c>
      <c r="N6" s="2">
        <v>0</v>
      </c>
      <c r="O6" s="2">
        <v>0</v>
      </c>
      <c r="P6" s="2">
        <v>51769</v>
      </c>
      <c r="Q6" s="2">
        <v>52437</v>
      </c>
      <c r="R6" s="2">
        <v>39725</v>
      </c>
    </row>
    <row r="7" spans="1:18" x14ac:dyDescent="0.25">
      <c r="A7" t="s">
        <v>17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12712</v>
      </c>
      <c r="R7" s="2">
        <v>9534</v>
      </c>
    </row>
    <row r="8" spans="1:18" x14ac:dyDescent="0.25">
      <c r="A8" t="s">
        <v>18</v>
      </c>
      <c r="B8" s="2">
        <v>29000</v>
      </c>
      <c r="C8" s="2">
        <v>14500</v>
      </c>
      <c r="D8" s="2">
        <v>0</v>
      </c>
      <c r="E8" s="2">
        <v>0</v>
      </c>
      <c r="F8" s="2">
        <v>86000</v>
      </c>
      <c r="G8" s="2">
        <v>58000</v>
      </c>
      <c r="H8" s="2">
        <v>29000</v>
      </c>
      <c r="I8" s="2">
        <v>58000</v>
      </c>
      <c r="J8" s="2">
        <v>115500</v>
      </c>
      <c r="K8" s="2">
        <v>57000</v>
      </c>
      <c r="L8" s="2">
        <v>0</v>
      </c>
      <c r="M8" s="2">
        <v>0</v>
      </c>
      <c r="N8" s="2">
        <v>0</v>
      </c>
      <c r="O8" s="2">
        <v>0</v>
      </c>
      <c r="P8" s="2">
        <v>447000</v>
      </c>
      <c r="Q8" s="2">
        <v>456200</v>
      </c>
      <c r="R8" s="2">
        <v>278200</v>
      </c>
    </row>
    <row r="9" spans="1:18" x14ac:dyDescent="0.25">
      <c r="A9" t="s">
        <v>19</v>
      </c>
      <c r="B9" s="2">
        <v>13310</v>
      </c>
      <c r="C9" s="2">
        <v>140</v>
      </c>
      <c r="D9" s="2">
        <v>7630</v>
      </c>
      <c r="E9" s="2">
        <v>2680</v>
      </c>
      <c r="F9" s="2">
        <v>8130</v>
      </c>
      <c r="G9" s="2">
        <v>2980</v>
      </c>
      <c r="H9" s="2">
        <v>15058</v>
      </c>
      <c r="I9" s="2">
        <v>3290</v>
      </c>
      <c r="J9" s="2">
        <v>4508</v>
      </c>
      <c r="K9" s="2">
        <v>10253</v>
      </c>
      <c r="L9" s="2">
        <v>3043</v>
      </c>
      <c r="M9" s="2">
        <v>1488</v>
      </c>
      <c r="N9" s="2">
        <v>1583</v>
      </c>
      <c r="O9" s="2">
        <v>3415</v>
      </c>
      <c r="P9" s="2">
        <v>77508</v>
      </c>
      <c r="Q9" s="2">
        <v>95063</v>
      </c>
      <c r="R9" s="2">
        <v>92089</v>
      </c>
    </row>
    <row r="10" spans="1:18" x14ac:dyDescent="0.25">
      <c r="A10" t="s">
        <v>20</v>
      </c>
      <c r="B10" s="2">
        <v>0</v>
      </c>
      <c r="C10" s="2">
        <v>7945</v>
      </c>
      <c r="D10" s="2">
        <v>0</v>
      </c>
      <c r="E10" s="2">
        <v>13645</v>
      </c>
      <c r="F10" s="2">
        <v>7767</v>
      </c>
      <c r="G10" s="2">
        <v>22590</v>
      </c>
      <c r="H10" s="2">
        <v>8172</v>
      </c>
      <c r="I10" s="2">
        <v>15194</v>
      </c>
      <c r="J10" s="2">
        <v>14034</v>
      </c>
      <c r="K10" s="2">
        <v>6356</v>
      </c>
      <c r="L10" s="2">
        <v>0</v>
      </c>
      <c r="M10" s="2">
        <v>8802</v>
      </c>
      <c r="N10" s="2">
        <v>16493</v>
      </c>
      <c r="O10" s="2">
        <v>12307</v>
      </c>
      <c r="P10" s="2">
        <v>133305</v>
      </c>
      <c r="Q10" s="2">
        <v>148089</v>
      </c>
      <c r="R10" s="2">
        <v>148866</v>
      </c>
    </row>
    <row r="11" spans="1:18" x14ac:dyDescent="0.25">
      <c r="A11" t="s">
        <v>21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1250</v>
      </c>
      <c r="M11" s="2">
        <v>0</v>
      </c>
      <c r="N11" s="2">
        <v>0</v>
      </c>
      <c r="O11" s="2">
        <v>0</v>
      </c>
      <c r="P11" s="2">
        <v>1250</v>
      </c>
      <c r="Q11" s="2">
        <v>0</v>
      </c>
      <c r="R11" s="2">
        <v>0</v>
      </c>
    </row>
    <row r="12" spans="1:18" x14ac:dyDescent="0.25">
      <c r="A12" t="s">
        <v>22</v>
      </c>
      <c r="B12" s="2">
        <v>87555</v>
      </c>
      <c r="C12" s="2">
        <v>29185</v>
      </c>
      <c r="D12" s="2">
        <v>58112</v>
      </c>
      <c r="E12" s="2">
        <v>58241</v>
      </c>
      <c r="F12" s="2">
        <v>87426</v>
      </c>
      <c r="G12" s="2">
        <v>58241</v>
      </c>
      <c r="H12" s="2">
        <v>29185</v>
      </c>
      <c r="I12" s="2">
        <v>0</v>
      </c>
      <c r="J12" s="2">
        <v>87426</v>
      </c>
      <c r="K12" s="2">
        <v>59741</v>
      </c>
      <c r="L12" s="2">
        <v>0</v>
      </c>
      <c r="M12" s="2">
        <v>29510</v>
      </c>
      <c r="N12" s="2">
        <v>87297</v>
      </c>
      <c r="O12" s="2">
        <v>58370</v>
      </c>
      <c r="P12" s="2">
        <v>730289</v>
      </c>
      <c r="Q12" s="2">
        <v>705352</v>
      </c>
      <c r="R12" s="2">
        <v>777534</v>
      </c>
    </row>
    <row r="13" spans="1:18" x14ac:dyDescent="0.25">
      <c r="A13" t="s">
        <v>23</v>
      </c>
      <c r="B13" s="2">
        <v>161264</v>
      </c>
      <c r="C13" s="2">
        <v>286281</v>
      </c>
      <c r="D13" s="2">
        <v>393980</v>
      </c>
      <c r="E13" s="2">
        <v>292468</v>
      </c>
      <c r="F13" s="2">
        <v>682917</v>
      </c>
      <c r="G13" s="2">
        <v>397082</v>
      </c>
      <c r="H13" s="2">
        <v>587534</v>
      </c>
      <c r="I13" s="2">
        <v>1320802</v>
      </c>
      <c r="J13" s="2">
        <v>943339</v>
      </c>
      <c r="K13" s="2">
        <v>964248</v>
      </c>
      <c r="L13" s="2">
        <v>759769</v>
      </c>
      <c r="M13" s="2">
        <v>1094191</v>
      </c>
      <c r="N13" s="2">
        <v>778834</v>
      </c>
      <c r="O13" s="2">
        <v>366878</v>
      </c>
      <c r="P13" s="2">
        <v>9029587</v>
      </c>
      <c r="Q13" s="2">
        <v>9660097</v>
      </c>
      <c r="R13" s="2">
        <v>11320746</v>
      </c>
    </row>
    <row r="14" spans="1:18" x14ac:dyDescent="0.25">
      <c r="A14" t="s">
        <v>24</v>
      </c>
      <c r="B14" s="2">
        <v>14250</v>
      </c>
      <c r="C14" s="2">
        <v>2900</v>
      </c>
      <c r="D14" s="2">
        <v>29000</v>
      </c>
      <c r="E14" s="2">
        <v>0</v>
      </c>
      <c r="F14" s="2">
        <v>28500</v>
      </c>
      <c r="G14" s="2">
        <v>28500</v>
      </c>
      <c r="H14" s="2">
        <v>29000</v>
      </c>
      <c r="I14" s="2">
        <v>29000</v>
      </c>
      <c r="J14" s="2">
        <v>0</v>
      </c>
      <c r="K14" s="2">
        <v>0</v>
      </c>
      <c r="L14" s="2">
        <v>29000</v>
      </c>
      <c r="M14" s="2">
        <v>207000</v>
      </c>
      <c r="N14" s="2">
        <v>86250</v>
      </c>
      <c r="O14" s="2">
        <v>43250</v>
      </c>
      <c r="P14" s="2">
        <v>526650</v>
      </c>
      <c r="Q14" s="2">
        <v>1948125</v>
      </c>
      <c r="R14" s="2">
        <v>1531500</v>
      </c>
    </row>
    <row r="15" spans="1:18" x14ac:dyDescent="0.25">
      <c r="A15" t="s">
        <v>25</v>
      </c>
      <c r="B15" s="2">
        <v>284400</v>
      </c>
      <c r="C15" s="2">
        <v>226350</v>
      </c>
      <c r="D15" s="2">
        <v>4500</v>
      </c>
      <c r="E15" s="2">
        <v>59180</v>
      </c>
      <c r="F15" s="2">
        <v>169690</v>
      </c>
      <c r="G15" s="2">
        <v>40590</v>
      </c>
      <c r="H15" s="2">
        <v>11500</v>
      </c>
      <c r="I15" s="2">
        <v>12950</v>
      </c>
      <c r="J15" s="2">
        <v>27970</v>
      </c>
      <c r="K15" s="2">
        <v>8220</v>
      </c>
      <c r="L15" s="2">
        <v>10800</v>
      </c>
      <c r="M15" s="2">
        <v>0</v>
      </c>
      <c r="N15" s="2">
        <v>10800</v>
      </c>
      <c r="O15" s="2">
        <v>0</v>
      </c>
      <c r="P15" s="2">
        <v>866950</v>
      </c>
      <c r="Q15" s="2">
        <v>826250</v>
      </c>
      <c r="R15" s="2">
        <v>1050</v>
      </c>
    </row>
    <row r="16" spans="1:18" x14ac:dyDescent="0.25">
      <c r="A16" t="s">
        <v>26</v>
      </c>
      <c r="B16" s="2">
        <v>0</v>
      </c>
      <c r="C16" s="2">
        <v>30</v>
      </c>
      <c r="D16" s="2">
        <v>0</v>
      </c>
      <c r="E16" s="2">
        <v>0</v>
      </c>
      <c r="F16" s="2">
        <v>3</v>
      </c>
      <c r="G16" s="2">
        <v>9</v>
      </c>
      <c r="H16" s="2">
        <v>36</v>
      </c>
      <c r="I16" s="2">
        <v>46</v>
      </c>
      <c r="J16" s="2">
        <v>29</v>
      </c>
      <c r="K16" s="2">
        <v>28882</v>
      </c>
      <c r="L16" s="2">
        <v>88</v>
      </c>
      <c r="M16" s="2">
        <v>77</v>
      </c>
      <c r="N16" s="2">
        <v>69</v>
      </c>
      <c r="O16" s="2">
        <v>45</v>
      </c>
      <c r="P16" s="2">
        <v>29314</v>
      </c>
      <c r="Q16" s="2">
        <v>86647</v>
      </c>
      <c r="R16" s="2">
        <v>28995</v>
      </c>
    </row>
    <row r="17" spans="1:18" x14ac:dyDescent="0.25">
      <c r="A17" t="s">
        <v>27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29000</v>
      </c>
      <c r="M17" s="2">
        <v>0</v>
      </c>
      <c r="N17" s="2">
        <v>0</v>
      </c>
      <c r="O17" s="2">
        <v>29000</v>
      </c>
      <c r="P17" s="2">
        <v>58000</v>
      </c>
      <c r="Q17" s="2">
        <v>58000</v>
      </c>
      <c r="R17" s="2">
        <v>0</v>
      </c>
    </row>
    <row r="18" spans="1:18" x14ac:dyDescent="0.25">
      <c r="A18" t="s">
        <v>28</v>
      </c>
      <c r="B18" s="2">
        <v>0</v>
      </c>
      <c r="C18" s="2">
        <v>0</v>
      </c>
      <c r="D18" s="2">
        <v>0</v>
      </c>
      <c r="E18" s="2">
        <v>58977</v>
      </c>
      <c r="F18" s="2">
        <v>58977</v>
      </c>
      <c r="G18" s="2">
        <v>87597</v>
      </c>
      <c r="H18" s="2">
        <v>58977</v>
      </c>
      <c r="I18" s="2">
        <v>58797</v>
      </c>
      <c r="J18" s="2">
        <v>87597</v>
      </c>
      <c r="K18" s="2">
        <v>0</v>
      </c>
      <c r="L18" s="2">
        <v>57600</v>
      </c>
      <c r="M18" s="2">
        <v>23994</v>
      </c>
      <c r="N18" s="2">
        <v>87597</v>
      </c>
      <c r="O18" s="2">
        <v>28980</v>
      </c>
      <c r="P18" s="2">
        <v>609093</v>
      </c>
      <c r="Q18" s="2">
        <v>501510</v>
      </c>
      <c r="R18" s="2">
        <v>424400</v>
      </c>
    </row>
    <row r="19" spans="1:18" x14ac:dyDescent="0.25">
      <c r="A19" t="s">
        <v>29</v>
      </c>
      <c r="B19" s="2">
        <v>1476</v>
      </c>
      <c r="C19" s="2">
        <v>0</v>
      </c>
      <c r="D19" s="2">
        <v>0</v>
      </c>
      <c r="E19" s="2">
        <v>0</v>
      </c>
      <c r="F19" s="2">
        <v>0</v>
      </c>
      <c r="G19" s="2">
        <v>1476</v>
      </c>
      <c r="H19" s="2">
        <v>0</v>
      </c>
      <c r="I19" s="2">
        <v>0</v>
      </c>
      <c r="J19" s="2">
        <v>0</v>
      </c>
      <c r="K19" s="2">
        <v>1475</v>
      </c>
      <c r="L19" s="2">
        <v>0</v>
      </c>
      <c r="M19" s="2">
        <v>0</v>
      </c>
      <c r="N19" s="2">
        <v>0</v>
      </c>
      <c r="O19" s="2">
        <v>1476</v>
      </c>
      <c r="P19" s="2">
        <v>5903</v>
      </c>
      <c r="Q19" s="2">
        <v>8969</v>
      </c>
      <c r="R19" s="2">
        <v>8855</v>
      </c>
    </row>
    <row r="20" spans="1:18" x14ac:dyDescent="0.25">
      <c r="A20" t="s">
        <v>30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985000</v>
      </c>
      <c r="R20" s="2">
        <v>172540</v>
      </c>
    </row>
    <row r="21" spans="1:18" x14ac:dyDescent="0.25">
      <c r="A21" t="s">
        <v>31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28846</v>
      </c>
      <c r="H21" s="2">
        <v>0</v>
      </c>
      <c r="I21" s="2">
        <v>0</v>
      </c>
      <c r="J21" s="2">
        <v>28846</v>
      </c>
      <c r="K21" s="2">
        <v>0</v>
      </c>
      <c r="L21" s="2">
        <v>28776</v>
      </c>
      <c r="M21" s="2">
        <v>0</v>
      </c>
      <c r="N21" s="2">
        <v>0</v>
      </c>
      <c r="O21" s="2">
        <v>0</v>
      </c>
      <c r="P21" s="2">
        <v>86468</v>
      </c>
      <c r="Q21" s="2">
        <v>168996</v>
      </c>
      <c r="R21" s="2">
        <v>113905</v>
      </c>
    </row>
    <row r="22" spans="1:18" x14ac:dyDescent="0.25">
      <c r="A22" t="s">
        <v>32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23170</v>
      </c>
    </row>
    <row r="23" spans="1:18" x14ac:dyDescent="0.25">
      <c r="A23" t="s">
        <v>33</v>
      </c>
      <c r="B23" s="2">
        <v>59020</v>
      </c>
      <c r="C23" s="2">
        <v>0</v>
      </c>
      <c r="D23" s="2">
        <v>0</v>
      </c>
      <c r="E23" s="2">
        <v>59020</v>
      </c>
      <c r="F23" s="2">
        <v>0</v>
      </c>
      <c r="G23" s="2">
        <v>59020</v>
      </c>
      <c r="H23" s="2">
        <v>0</v>
      </c>
      <c r="I23" s="2">
        <v>59020</v>
      </c>
      <c r="J23" s="2">
        <v>0</v>
      </c>
      <c r="K23" s="2">
        <v>0</v>
      </c>
      <c r="L23" s="2">
        <v>59020</v>
      </c>
      <c r="M23" s="2">
        <v>0</v>
      </c>
      <c r="N23" s="2">
        <v>0</v>
      </c>
      <c r="O23" s="2">
        <v>0</v>
      </c>
      <c r="P23" s="2">
        <v>295100</v>
      </c>
      <c r="Q23" s="2">
        <v>436294</v>
      </c>
      <c r="R23" s="2">
        <v>377728</v>
      </c>
    </row>
    <row r="24" spans="1:18" x14ac:dyDescent="0.25">
      <c r="A24" t="s">
        <v>34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69462</v>
      </c>
    </row>
    <row r="25" spans="1:18" x14ac:dyDescent="0.25">
      <c r="A25" t="s">
        <v>35</v>
      </c>
      <c r="B25" s="2">
        <v>118000</v>
      </c>
      <c r="C25" s="2">
        <v>671000</v>
      </c>
      <c r="D25" s="2">
        <v>290000</v>
      </c>
      <c r="E25" s="2">
        <v>380000</v>
      </c>
      <c r="F25" s="2">
        <v>30000</v>
      </c>
      <c r="G25" s="2">
        <v>175000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1664000</v>
      </c>
      <c r="Q25" s="2">
        <v>1082195</v>
      </c>
      <c r="R25" s="2">
        <v>1368125</v>
      </c>
    </row>
    <row r="26" spans="1:18" x14ac:dyDescent="0.25">
      <c r="A26" t="s">
        <v>36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3000</v>
      </c>
      <c r="R26" s="2">
        <v>0</v>
      </c>
    </row>
    <row r="27" spans="1:18" x14ac:dyDescent="0.25">
      <c r="A27" t="s">
        <v>37</v>
      </c>
      <c r="B27" s="2">
        <v>257490</v>
      </c>
      <c r="C27" s="2">
        <v>562500</v>
      </c>
      <c r="D27" s="2">
        <v>397000</v>
      </c>
      <c r="E27" s="2">
        <v>373500</v>
      </c>
      <c r="F27" s="2">
        <v>403500</v>
      </c>
      <c r="G27" s="2">
        <v>428500</v>
      </c>
      <c r="H27" s="2">
        <v>355400</v>
      </c>
      <c r="I27" s="2">
        <v>418500</v>
      </c>
      <c r="J27" s="2">
        <v>416000</v>
      </c>
      <c r="K27" s="2">
        <v>71350</v>
      </c>
      <c r="L27" s="2">
        <v>281100</v>
      </c>
      <c r="M27" s="2">
        <v>183600</v>
      </c>
      <c r="N27" s="2">
        <v>263500</v>
      </c>
      <c r="O27" s="2">
        <v>85000</v>
      </c>
      <c r="P27" s="2">
        <v>4496940</v>
      </c>
      <c r="Q27" s="2">
        <v>4351658</v>
      </c>
      <c r="R27" s="2">
        <v>3618444</v>
      </c>
    </row>
    <row r="28" spans="1:18" x14ac:dyDescent="0.25">
      <c r="A28" t="s">
        <v>38</v>
      </c>
      <c r="B28" s="2">
        <v>0</v>
      </c>
      <c r="C28" s="2">
        <v>150</v>
      </c>
      <c r="D28" s="2">
        <v>2808</v>
      </c>
      <c r="E28" s="2">
        <v>0</v>
      </c>
      <c r="F28" s="2">
        <v>0</v>
      </c>
      <c r="G28" s="2">
        <v>0</v>
      </c>
      <c r="H28" s="2">
        <v>0</v>
      </c>
      <c r="I28" s="2">
        <v>15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2973</v>
      </c>
      <c r="Q28" s="2">
        <v>80</v>
      </c>
      <c r="R28" s="2">
        <v>10454</v>
      </c>
    </row>
    <row r="29" spans="1:18" x14ac:dyDescent="0.25">
      <c r="A29" t="s">
        <v>39</v>
      </c>
      <c r="B29" s="2">
        <v>307500</v>
      </c>
      <c r="C29" s="2">
        <v>2912500</v>
      </c>
      <c r="D29" s="2">
        <v>3329000</v>
      </c>
      <c r="E29" s="2">
        <v>2005500</v>
      </c>
      <c r="F29" s="2">
        <v>6956000</v>
      </c>
      <c r="G29" s="2">
        <v>4657750</v>
      </c>
      <c r="H29" s="2">
        <v>3429000</v>
      </c>
      <c r="I29" s="2">
        <v>5183500</v>
      </c>
      <c r="J29" s="2">
        <v>2108000</v>
      </c>
      <c r="K29" s="2">
        <v>3953000</v>
      </c>
      <c r="L29" s="2">
        <v>1728750</v>
      </c>
      <c r="M29" s="2">
        <v>1843500</v>
      </c>
      <c r="N29" s="2">
        <v>6465500</v>
      </c>
      <c r="O29" s="2">
        <v>340500</v>
      </c>
      <c r="P29" s="2">
        <v>45220000</v>
      </c>
      <c r="Q29" s="2">
        <v>40472700</v>
      </c>
      <c r="R29" s="2">
        <v>29698250</v>
      </c>
    </row>
    <row r="30" spans="1:18" x14ac:dyDescent="0.25">
      <c r="A30" t="s">
        <v>40</v>
      </c>
      <c r="B30" s="2">
        <v>0</v>
      </c>
      <c r="C30" s="2">
        <v>0</v>
      </c>
      <c r="D30" s="2">
        <v>0</v>
      </c>
      <c r="E30" s="2">
        <v>0</v>
      </c>
      <c r="F30" s="2">
        <v>56050</v>
      </c>
      <c r="G30" s="2">
        <v>0</v>
      </c>
      <c r="H30" s="2">
        <v>84075</v>
      </c>
      <c r="I30" s="2">
        <v>229050</v>
      </c>
      <c r="J30" s="2">
        <v>286050</v>
      </c>
      <c r="K30" s="2">
        <v>343050</v>
      </c>
      <c r="L30" s="2">
        <v>227050</v>
      </c>
      <c r="M30" s="2">
        <v>228100</v>
      </c>
      <c r="N30" s="2">
        <v>344000</v>
      </c>
      <c r="O30" s="2">
        <v>171000</v>
      </c>
      <c r="P30" s="2">
        <v>1968425</v>
      </c>
      <c r="Q30" s="2">
        <v>1607975</v>
      </c>
      <c r="R30" s="2">
        <v>1332925</v>
      </c>
    </row>
    <row r="31" spans="1:18" x14ac:dyDescent="0.25">
      <c r="A31" t="s">
        <v>41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250000</v>
      </c>
      <c r="R31" s="2">
        <v>300000</v>
      </c>
    </row>
    <row r="32" spans="1:18" x14ac:dyDescent="0.25">
      <c r="A32" t="s">
        <v>42</v>
      </c>
      <c r="B32" s="2">
        <v>124850</v>
      </c>
      <c r="C32" s="2">
        <v>0</v>
      </c>
      <c r="D32" s="2">
        <v>116000</v>
      </c>
      <c r="E32" s="2">
        <v>0</v>
      </c>
      <c r="F32" s="2">
        <v>116000</v>
      </c>
      <c r="G32" s="2">
        <v>0</v>
      </c>
      <c r="H32" s="2">
        <v>87000</v>
      </c>
      <c r="I32" s="2">
        <v>0</v>
      </c>
      <c r="J32" s="2">
        <v>29050</v>
      </c>
      <c r="K32" s="2">
        <v>0</v>
      </c>
      <c r="L32" s="2">
        <v>62400</v>
      </c>
      <c r="M32" s="2">
        <v>0</v>
      </c>
      <c r="N32" s="2">
        <v>87000</v>
      </c>
      <c r="O32" s="2">
        <v>0</v>
      </c>
      <c r="P32" s="2">
        <v>622300</v>
      </c>
      <c r="Q32" s="2">
        <v>435565</v>
      </c>
      <c r="R32" s="2">
        <v>264089</v>
      </c>
    </row>
    <row r="33" spans="1:18" x14ac:dyDescent="0.25">
      <c r="A33" t="s">
        <v>43</v>
      </c>
      <c r="B33" s="2">
        <v>15456</v>
      </c>
      <c r="C33" s="2">
        <v>7500</v>
      </c>
      <c r="D33" s="2">
        <v>17956</v>
      </c>
      <c r="E33" s="2">
        <v>13500</v>
      </c>
      <c r="F33" s="2">
        <v>21175</v>
      </c>
      <c r="G33" s="2">
        <v>6178</v>
      </c>
      <c r="H33" s="2">
        <v>24894</v>
      </c>
      <c r="I33" s="2">
        <v>9178</v>
      </c>
      <c r="J33" s="2">
        <v>16962</v>
      </c>
      <c r="K33" s="2">
        <v>13767</v>
      </c>
      <c r="L33" s="2">
        <v>19895</v>
      </c>
      <c r="M33" s="2">
        <v>14152</v>
      </c>
      <c r="N33" s="2">
        <v>21079</v>
      </c>
      <c r="O33" s="2">
        <v>9491</v>
      </c>
      <c r="P33" s="2">
        <v>211183</v>
      </c>
      <c r="Q33" s="2">
        <v>251610</v>
      </c>
      <c r="R33" s="2">
        <v>263148</v>
      </c>
    </row>
    <row r="34" spans="1:18" x14ac:dyDescent="0.25">
      <c r="A34" t="s">
        <v>44</v>
      </c>
      <c r="B34" s="2">
        <v>0</v>
      </c>
      <c r="C34" s="2">
        <v>0</v>
      </c>
      <c r="D34" s="2">
        <v>0</v>
      </c>
      <c r="E34" s="2">
        <v>0</v>
      </c>
      <c r="F34" s="2">
        <v>520</v>
      </c>
      <c r="G34" s="2">
        <v>1795</v>
      </c>
      <c r="H34" s="2">
        <v>545</v>
      </c>
      <c r="I34" s="2">
        <v>4745</v>
      </c>
      <c r="J34" s="2">
        <v>36145</v>
      </c>
      <c r="K34" s="2">
        <v>6575</v>
      </c>
      <c r="L34" s="2">
        <v>3775</v>
      </c>
      <c r="M34" s="2">
        <v>31625</v>
      </c>
      <c r="N34" s="2">
        <v>98025</v>
      </c>
      <c r="O34" s="2">
        <v>25000</v>
      </c>
      <c r="P34" s="2">
        <v>208750</v>
      </c>
      <c r="Q34" s="2">
        <v>220890</v>
      </c>
      <c r="R34" s="2">
        <v>29000</v>
      </c>
    </row>
    <row r="35" spans="1:18" x14ac:dyDescent="0.25">
      <c r="A35" t="s">
        <v>45</v>
      </c>
      <c r="B35" s="2">
        <v>61064</v>
      </c>
      <c r="C35" s="2">
        <v>75798</v>
      </c>
      <c r="D35" s="2">
        <v>55134</v>
      </c>
      <c r="E35" s="2">
        <v>236040</v>
      </c>
      <c r="F35" s="2">
        <v>83180</v>
      </c>
      <c r="G35" s="2">
        <v>23739</v>
      </c>
      <c r="H35" s="2">
        <v>58544</v>
      </c>
      <c r="I35" s="2">
        <v>48524</v>
      </c>
      <c r="J35" s="2">
        <v>30164</v>
      </c>
      <c r="K35" s="2">
        <v>40764</v>
      </c>
      <c r="L35" s="2">
        <v>32664</v>
      </c>
      <c r="M35" s="2">
        <v>35014</v>
      </c>
      <c r="N35" s="2">
        <v>11253</v>
      </c>
      <c r="O35" s="2">
        <v>11544</v>
      </c>
      <c r="P35" s="2">
        <v>803426</v>
      </c>
      <c r="Q35" s="2">
        <v>564899</v>
      </c>
      <c r="R35" s="2">
        <v>167630</v>
      </c>
    </row>
    <row r="36" spans="1:18" x14ac:dyDescent="0.25">
      <c r="A36" t="s">
        <v>46</v>
      </c>
      <c r="B36" s="2">
        <v>426286</v>
      </c>
      <c r="C36" s="2">
        <v>416573</v>
      </c>
      <c r="D36" s="2">
        <v>536646</v>
      </c>
      <c r="E36" s="2">
        <v>432448</v>
      </c>
      <c r="F36" s="2">
        <v>677058</v>
      </c>
      <c r="G36" s="2">
        <v>642486</v>
      </c>
      <c r="H36" s="2">
        <v>592282</v>
      </c>
      <c r="I36" s="2">
        <v>635764</v>
      </c>
      <c r="J36" s="2">
        <v>993671</v>
      </c>
      <c r="K36" s="2">
        <v>329362</v>
      </c>
      <c r="L36" s="2">
        <v>1118105</v>
      </c>
      <c r="M36" s="2">
        <v>525673</v>
      </c>
      <c r="N36" s="2">
        <v>284848</v>
      </c>
      <c r="O36" s="2">
        <v>435474</v>
      </c>
      <c r="P36" s="2">
        <v>8046676</v>
      </c>
      <c r="Q36" s="2">
        <v>4519330</v>
      </c>
      <c r="R36" s="2">
        <v>3860197</v>
      </c>
    </row>
    <row r="37" spans="1:18" x14ac:dyDescent="0.25">
      <c r="A37" t="s">
        <v>47</v>
      </c>
      <c r="B37" s="2">
        <v>253175</v>
      </c>
      <c r="C37" s="2">
        <v>112025</v>
      </c>
      <c r="D37" s="2">
        <v>93520</v>
      </c>
      <c r="E37" s="2">
        <v>132642</v>
      </c>
      <c r="F37" s="2">
        <v>90205</v>
      </c>
      <c r="G37" s="2">
        <v>2935</v>
      </c>
      <c r="H37" s="2">
        <v>14300</v>
      </c>
      <c r="I37" s="2">
        <v>11034</v>
      </c>
      <c r="J37" s="2">
        <v>8240</v>
      </c>
      <c r="K37" s="2">
        <v>17235</v>
      </c>
      <c r="L37" s="2">
        <v>12316</v>
      </c>
      <c r="M37" s="2">
        <v>4342</v>
      </c>
      <c r="N37" s="2">
        <v>3517</v>
      </c>
      <c r="O37" s="2">
        <v>7460</v>
      </c>
      <c r="P37" s="2">
        <v>762946</v>
      </c>
      <c r="Q37" s="2">
        <v>735975</v>
      </c>
      <c r="R37" s="2">
        <v>1189296</v>
      </c>
    </row>
    <row r="38" spans="1:18" x14ac:dyDescent="0.25">
      <c r="A38" t="s">
        <v>48</v>
      </c>
      <c r="B38" s="2">
        <v>17434</v>
      </c>
      <c r="C38" s="2">
        <v>0</v>
      </c>
      <c r="D38" s="2">
        <v>0</v>
      </c>
      <c r="E38" s="2">
        <v>0</v>
      </c>
      <c r="F38" s="2">
        <v>21889</v>
      </c>
      <c r="G38" s="2">
        <v>0</v>
      </c>
      <c r="H38" s="2">
        <v>9534</v>
      </c>
      <c r="I38" s="2">
        <v>0</v>
      </c>
      <c r="J38" s="2">
        <v>14592</v>
      </c>
      <c r="K38" s="2">
        <v>0</v>
      </c>
      <c r="L38" s="2">
        <v>0</v>
      </c>
      <c r="M38" s="2">
        <v>0</v>
      </c>
      <c r="N38" s="2">
        <v>0</v>
      </c>
      <c r="O38" s="2">
        <v>14592</v>
      </c>
      <c r="P38" s="2">
        <v>78041</v>
      </c>
      <c r="Q38" s="2">
        <v>91926</v>
      </c>
      <c r="R38" s="2">
        <v>101711</v>
      </c>
    </row>
    <row r="39" spans="1:18" x14ac:dyDescent="0.25">
      <c r="A39" t="s">
        <v>49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28602</v>
      </c>
      <c r="N39" s="2">
        <v>171612</v>
      </c>
      <c r="O39" s="2">
        <v>228816</v>
      </c>
      <c r="P39" s="2">
        <v>429030</v>
      </c>
      <c r="Q39" s="2">
        <v>228816</v>
      </c>
      <c r="R39" s="2">
        <v>945228</v>
      </c>
    </row>
    <row r="40" spans="1:18" x14ac:dyDescent="0.25">
      <c r="A40" t="s">
        <v>50</v>
      </c>
      <c r="B40" s="2">
        <v>5111</v>
      </c>
      <c r="C40" s="2">
        <v>6538</v>
      </c>
      <c r="D40" s="2">
        <v>6728</v>
      </c>
      <c r="E40" s="2">
        <v>5208</v>
      </c>
      <c r="F40" s="2">
        <v>90</v>
      </c>
      <c r="G40" s="2">
        <v>1360</v>
      </c>
      <c r="H40" s="2">
        <v>1370</v>
      </c>
      <c r="I40" s="2">
        <v>1570</v>
      </c>
      <c r="J40" s="2">
        <v>180</v>
      </c>
      <c r="K40" s="2">
        <v>810</v>
      </c>
      <c r="L40" s="2">
        <v>300</v>
      </c>
      <c r="M40" s="2">
        <v>160</v>
      </c>
      <c r="N40" s="2">
        <v>800</v>
      </c>
      <c r="O40" s="2">
        <v>3850</v>
      </c>
      <c r="P40" s="2">
        <v>34075</v>
      </c>
      <c r="Q40" s="2">
        <v>224998</v>
      </c>
      <c r="R40" s="2">
        <v>146079</v>
      </c>
    </row>
    <row r="41" spans="1:18" x14ac:dyDescent="0.25">
      <c r="A41" t="s">
        <v>51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5</v>
      </c>
      <c r="L41" s="2">
        <v>0</v>
      </c>
      <c r="M41" s="2">
        <v>5</v>
      </c>
      <c r="N41" s="2">
        <v>0</v>
      </c>
      <c r="O41" s="2">
        <v>15</v>
      </c>
      <c r="P41" s="2">
        <v>25</v>
      </c>
      <c r="Q41" s="2">
        <v>20</v>
      </c>
      <c r="R41" s="2">
        <v>20</v>
      </c>
    </row>
    <row r="42" spans="1:18" x14ac:dyDescent="0.25">
      <c r="A42" t="s">
        <v>52</v>
      </c>
      <c r="B42" s="2">
        <v>132540</v>
      </c>
      <c r="C42" s="2">
        <v>47430</v>
      </c>
      <c r="D42" s="2">
        <v>23900</v>
      </c>
      <c r="E42" s="2">
        <v>114105</v>
      </c>
      <c r="F42" s="2">
        <v>22860</v>
      </c>
      <c r="G42" s="2">
        <v>68000</v>
      </c>
      <c r="H42" s="2">
        <v>300</v>
      </c>
      <c r="I42" s="2">
        <v>0</v>
      </c>
      <c r="J42" s="2">
        <v>440</v>
      </c>
      <c r="K42" s="2">
        <v>2500</v>
      </c>
      <c r="L42" s="2">
        <v>1250</v>
      </c>
      <c r="M42" s="2">
        <v>0</v>
      </c>
      <c r="N42" s="2">
        <v>1250</v>
      </c>
      <c r="O42" s="2">
        <v>0</v>
      </c>
      <c r="P42" s="2">
        <v>414575</v>
      </c>
      <c r="Q42" s="2">
        <v>164932</v>
      </c>
      <c r="R42" s="2">
        <v>427521</v>
      </c>
    </row>
    <row r="43" spans="1:18" x14ac:dyDescent="0.25">
      <c r="A43" t="s">
        <v>53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80</v>
      </c>
      <c r="P43" s="2">
        <v>80</v>
      </c>
      <c r="Q43" s="2">
        <v>0</v>
      </c>
      <c r="R43" s="2">
        <v>0</v>
      </c>
    </row>
    <row r="44" spans="1:18" x14ac:dyDescent="0.25">
      <c r="A44" t="s">
        <v>54</v>
      </c>
      <c r="B44" s="2">
        <v>179918</v>
      </c>
      <c r="C44" s="2">
        <v>847159</v>
      </c>
      <c r="D44" s="2">
        <v>129671</v>
      </c>
      <c r="E44" s="2">
        <v>129718</v>
      </c>
      <c r="F44" s="2">
        <v>78350</v>
      </c>
      <c r="G44" s="2">
        <v>134074</v>
      </c>
      <c r="H44" s="2">
        <v>48660</v>
      </c>
      <c r="I44" s="2">
        <v>77148</v>
      </c>
      <c r="J44" s="2">
        <v>56645</v>
      </c>
      <c r="K44" s="2">
        <v>48050</v>
      </c>
      <c r="L44" s="2">
        <v>29070</v>
      </c>
      <c r="M44" s="2">
        <v>53660</v>
      </c>
      <c r="N44" s="2">
        <v>91525</v>
      </c>
      <c r="O44" s="2">
        <v>2500</v>
      </c>
      <c r="P44" s="2">
        <v>1906148</v>
      </c>
      <c r="Q44" s="2">
        <v>745841</v>
      </c>
      <c r="R44" s="2">
        <v>1191857</v>
      </c>
    </row>
    <row r="45" spans="1:18" x14ac:dyDescent="0.25">
      <c r="A45" t="s">
        <v>55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2500</v>
      </c>
      <c r="R45" s="2">
        <v>0</v>
      </c>
    </row>
    <row r="46" spans="1:18" x14ac:dyDescent="0.25">
      <c r="A46" t="s">
        <v>56</v>
      </c>
      <c r="B46" s="2">
        <v>554825</v>
      </c>
      <c r="C46" s="2">
        <v>1403916</v>
      </c>
      <c r="D46" s="2">
        <v>351810</v>
      </c>
      <c r="E46" s="2">
        <v>522610</v>
      </c>
      <c r="F46" s="2">
        <v>353870</v>
      </c>
      <c r="G46" s="2">
        <v>405000</v>
      </c>
      <c r="H46" s="2">
        <v>301998</v>
      </c>
      <c r="I46" s="2">
        <v>333577</v>
      </c>
      <c r="J46" s="2">
        <v>256115</v>
      </c>
      <c r="K46" s="2">
        <v>197150</v>
      </c>
      <c r="L46" s="2">
        <v>205345</v>
      </c>
      <c r="M46" s="2">
        <v>150165</v>
      </c>
      <c r="N46" s="2">
        <v>128260</v>
      </c>
      <c r="O46" s="2">
        <v>43770</v>
      </c>
      <c r="P46" s="2">
        <v>5208411</v>
      </c>
      <c r="Q46" s="2">
        <v>3864748</v>
      </c>
      <c r="R46" s="2">
        <v>8216229</v>
      </c>
    </row>
    <row r="47" spans="1:18" x14ac:dyDescent="0.25">
      <c r="A47" t="s">
        <v>57</v>
      </c>
      <c r="B47" s="2">
        <v>78000</v>
      </c>
      <c r="C47" s="2">
        <v>145000</v>
      </c>
      <c r="D47" s="2">
        <v>116000</v>
      </c>
      <c r="E47" s="2">
        <v>58000</v>
      </c>
      <c r="F47" s="2">
        <v>187050</v>
      </c>
      <c r="G47" s="2">
        <v>158500</v>
      </c>
      <c r="H47" s="2">
        <v>174000</v>
      </c>
      <c r="I47" s="2">
        <v>410000</v>
      </c>
      <c r="J47" s="2">
        <v>86800</v>
      </c>
      <c r="K47" s="2">
        <v>156000</v>
      </c>
      <c r="L47" s="2">
        <v>445000</v>
      </c>
      <c r="M47" s="2">
        <v>375750</v>
      </c>
      <c r="N47" s="2">
        <v>89000</v>
      </c>
      <c r="O47" s="2">
        <v>470500</v>
      </c>
      <c r="P47" s="2">
        <v>2949600</v>
      </c>
      <c r="Q47" s="2">
        <v>3377370</v>
      </c>
      <c r="R47" s="2">
        <v>2907820</v>
      </c>
    </row>
    <row r="48" spans="1:18" x14ac:dyDescent="0.25">
      <c r="A48" t="s">
        <v>58</v>
      </c>
      <c r="B48" s="2">
        <v>1933918</v>
      </c>
      <c r="C48" s="2">
        <v>1626614</v>
      </c>
      <c r="D48" s="2">
        <v>2901923</v>
      </c>
      <c r="E48" s="2">
        <v>2165946</v>
      </c>
      <c r="F48" s="2">
        <v>2650333</v>
      </c>
      <c r="G48" s="2">
        <v>2564693</v>
      </c>
      <c r="H48" s="2">
        <v>2730998</v>
      </c>
      <c r="I48" s="2">
        <v>1845707</v>
      </c>
      <c r="J48" s="2">
        <v>2675411</v>
      </c>
      <c r="K48" s="2">
        <v>2225383</v>
      </c>
      <c r="L48" s="2">
        <v>2226398</v>
      </c>
      <c r="M48" s="2">
        <v>1723428</v>
      </c>
      <c r="N48" s="2">
        <v>2002416</v>
      </c>
      <c r="O48" s="2">
        <v>1577319</v>
      </c>
      <c r="P48" s="2">
        <v>30850487</v>
      </c>
      <c r="Q48" s="2">
        <v>31022026</v>
      </c>
      <c r="R48" s="2">
        <v>35799424</v>
      </c>
    </row>
    <row r="49" spans="1:18" x14ac:dyDescent="0.25">
      <c r="A49" t="s">
        <v>59</v>
      </c>
      <c r="B49" s="2">
        <v>8172</v>
      </c>
      <c r="C49" s="2">
        <v>0</v>
      </c>
      <c r="D49" s="2">
        <v>5448</v>
      </c>
      <c r="E49" s="2">
        <v>0</v>
      </c>
      <c r="F49" s="2">
        <v>21111</v>
      </c>
      <c r="G49" s="2">
        <v>13075</v>
      </c>
      <c r="H49" s="2">
        <v>10896</v>
      </c>
      <c r="I49" s="2">
        <v>13075</v>
      </c>
      <c r="J49" s="2">
        <v>10896</v>
      </c>
      <c r="K49" s="2">
        <v>0</v>
      </c>
      <c r="L49" s="2">
        <v>10215</v>
      </c>
      <c r="M49" s="2">
        <v>0</v>
      </c>
      <c r="N49" s="2">
        <v>5448</v>
      </c>
      <c r="O49" s="2">
        <v>0</v>
      </c>
      <c r="P49" s="2">
        <v>98336</v>
      </c>
      <c r="Q49" s="2">
        <v>91482</v>
      </c>
      <c r="R49" s="2">
        <v>100191</v>
      </c>
    </row>
    <row r="50" spans="1:18" x14ac:dyDescent="0.25">
      <c r="A50" t="s">
        <v>60</v>
      </c>
      <c r="B50" s="2">
        <v>0</v>
      </c>
      <c r="C50" s="2">
        <v>0</v>
      </c>
      <c r="D50" s="2">
        <v>0</v>
      </c>
      <c r="E50" s="2">
        <v>27000</v>
      </c>
      <c r="F50" s="2">
        <v>0</v>
      </c>
      <c r="G50" s="2">
        <v>0</v>
      </c>
      <c r="H50" s="2">
        <v>0</v>
      </c>
      <c r="I50" s="2">
        <v>0</v>
      </c>
      <c r="J50" s="2">
        <v>27000</v>
      </c>
      <c r="K50" s="2">
        <v>0</v>
      </c>
      <c r="L50" s="2">
        <v>0</v>
      </c>
      <c r="M50" s="2">
        <v>0</v>
      </c>
      <c r="N50" s="2">
        <v>27000</v>
      </c>
      <c r="O50" s="2">
        <v>0</v>
      </c>
      <c r="P50" s="2">
        <v>81000</v>
      </c>
      <c r="Q50" s="2">
        <v>27000</v>
      </c>
      <c r="R50" s="2">
        <v>54050</v>
      </c>
    </row>
    <row r="51" spans="1:18" x14ac:dyDescent="0.25">
      <c r="A51" t="s">
        <v>61</v>
      </c>
      <c r="B51" s="2">
        <v>14250</v>
      </c>
      <c r="C51" s="2">
        <v>0</v>
      </c>
      <c r="D51" s="2">
        <v>0</v>
      </c>
      <c r="E51" s="2">
        <v>29000</v>
      </c>
      <c r="F51" s="2">
        <v>5850</v>
      </c>
      <c r="G51" s="2">
        <v>0</v>
      </c>
      <c r="H51" s="2">
        <v>7125</v>
      </c>
      <c r="I51" s="2">
        <v>17200</v>
      </c>
      <c r="J51" s="2">
        <v>58000</v>
      </c>
      <c r="K51" s="2">
        <v>78375</v>
      </c>
      <c r="L51" s="2">
        <v>35625</v>
      </c>
      <c r="M51" s="2">
        <v>31900</v>
      </c>
      <c r="N51" s="2">
        <v>129250</v>
      </c>
      <c r="O51" s="2">
        <v>43000</v>
      </c>
      <c r="P51" s="2">
        <v>449575</v>
      </c>
      <c r="Q51" s="2">
        <v>480245</v>
      </c>
      <c r="R51" s="2">
        <v>567230</v>
      </c>
    </row>
    <row r="52" spans="1:18" x14ac:dyDescent="0.25">
      <c r="A52" t="s">
        <v>62</v>
      </c>
      <c r="B52" s="2">
        <v>1280</v>
      </c>
      <c r="C52" s="2">
        <v>1000</v>
      </c>
      <c r="D52" s="2">
        <v>1000</v>
      </c>
      <c r="E52" s="2">
        <v>1000</v>
      </c>
      <c r="F52" s="2">
        <v>700</v>
      </c>
      <c r="G52" s="2">
        <v>0</v>
      </c>
      <c r="H52" s="2">
        <v>1750</v>
      </c>
      <c r="I52" s="2">
        <v>600</v>
      </c>
      <c r="J52" s="2">
        <v>600</v>
      </c>
      <c r="K52" s="2">
        <v>200</v>
      </c>
      <c r="L52" s="2">
        <v>700</v>
      </c>
      <c r="M52" s="2">
        <v>500</v>
      </c>
      <c r="N52" s="2">
        <v>0</v>
      </c>
      <c r="O52" s="2">
        <v>1875</v>
      </c>
      <c r="P52" s="2">
        <v>11205</v>
      </c>
      <c r="Q52" s="2">
        <v>5500</v>
      </c>
      <c r="R52" s="2">
        <v>9500</v>
      </c>
    </row>
    <row r="53" spans="1:18" x14ac:dyDescent="0.25">
      <c r="A53" t="s">
        <v>63</v>
      </c>
      <c r="B53" s="2">
        <v>0</v>
      </c>
      <c r="C53" s="2">
        <v>0</v>
      </c>
      <c r="D53" s="2">
        <v>0</v>
      </c>
      <c r="E53" s="2">
        <v>0</v>
      </c>
      <c r="F53" s="2">
        <v>360</v>
      </c>
      <c r="G53" s="2">
        <v>5</v>
      </c>
      <c r="H53" s="2">
        <v>0</v>
      </c>
      <c r="I53" s="2">
        <v>330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695</v>
      </c>
      <c r="Q53" s="2">
        <v>1200</v>
      </c>
      <c r="R53" s="2">
        <v>0</v>
      </c>
    </row>
    <row r="54" spans="1:18" x14ac:dyDescent="0.25">
      <c r="A54" t="s">
        <v>64</v>
      </c>
      <c r="B54" s="2">
        <v>144000</v>
      </c>
      <c r="C54" s="2">
        <v>134568</v>
      </c>
      <c r="D54" s="2">
        <v>397908</v>
      </c>
      <c r="E54" s="2">
        <v>1158162</v>
      </c>
      <c r="F54" s="2">
        <v>461546</v>
      </c>
      <c r="G54" s="2">
        <v>484776</v>
      </c>
      <c r="H54" s="2">
        <v>202320</v>
      </c>
      <c r="I54" s="2">
        <v>261148</v>
      </c>
      <c r="J54" s="2">
        <v>58320</v>
      </c>
      <c r="K54" s="2">
        <v>609222</v>
      </c>
      <c r="L54" s="2">
        <v>430164</v>
      </c>
      <c r="M54" s="2">
        <v>452588</v>
      </c>
      <c r="N54" s="2">
        <v>548920</v>
      </c>
      <c r="O54" s="2">
        <v>804170</v>
      </c>
      <c r="P54" s="2">
        <v>6147812</v>
      </c>
      <c r="Q54" s="2">
        <v>5886802</v>
      </c>
      <c r="R54" s="2">
        <v>5078796</v>
      </c>
    </row>
    <row r="55" spans="1:18" x14ac:dyDescent="0.25">
      <c r="A55" t="s">
        <v>65</v>
      </c>
      <c r="B55" s="2">
        <v>395750</v>
      </c>
      <c r="C55" s="2">
        <v>947000</v>
      </c>
      <c r="D55" s="2">
        <v>1529250</v>
      </c>
      <c r="E55" s="2">
        <v>1780800</v>
      </c>
      <c r="F55" s="2">
        <v>649500</v>
      </c>
      <c r="G55" s="2">
        <v>814950</v>
      </c>
      <c r="H55" s="2">
        <v>1468950</v>
      </c>
      <c r="I55" s="2">
        <v>1166500</v>
      </c>
      <c r="J55" s="2">
        <v>993000</v>
      </c>
      <c r="K55" s="2">
        <v>1027450</v>
      </c>
      <c r="L55" s="2">
        <v>1604000</v>
      </c>
      <c r="M55" s="2">
        <v>989000</v>
      </c>
      <c r="N55" s="2">
        <v>1195150</v>
      </c>
      <c r="O55" s="2">
        <v>1172650</v>
      </c>
      <c r="P55" s="2">
        <v>15733950</v>
      </c>
      <c r="Q55" s="2">
        <v>17510650</v>
      </c>
      <c r="R55" s="2">
        <v>13703895</v>
      </c>
    </row>
    <row r="56" spans="1:18" x14ac:dyDescent="0.25">
      <c r="A56" t="s">
        <v>66</v>
      </c>
      <c r="B56" s="2">
        <v>23000</v>
      </c>
      <c r="C56" s="2">
        <v>25000</v>
      </c>
      <c r="D56" s="2">
        <v>29000</v>
      </c>
      <c r="E56" s="2">
        <v>48000</v>
      </c>
      <c r="F56" s="2">
        <v>46750</v>
      </c>
      <c r="G56" s="2">
        <v>48150</v>
      </c>
      <c r="H56" s="2">
        <v>0</v>
      </c>
      <c r="I56" s="2">
        <v>48000</v>
      </c>
      <c r="J56" s="2">
        <v>77750</v>
      </c>
      <c r="K56" s="2">
        <v>25000</v>
      </c>
      <c r="L56" s="2">
        <v>320000</v>
      </c>
      <c r="M56" s="2">
        <v>0</v>
      </c>
      <c r="N56" s="2">
        <v>25000</v>
      </c>
      <c r="O56" s="2">
        <v>46800</v>
      </c>
      <c r="P56" s="2">
        <v>762450</v>
      </c>
      <c r="Q56" s="2">
        <v>699985</v>
      </c>
      <c r="R56" s="2">
        <v>790595</v>
      </c>
    </row>
    <row r="57" spans="1:18" x14ac:dyDescent="0.25">
      <c r="A57" t="s">
        <v>67</v>
      </c>
      <c r="B57" s="2">
        <v>0</v>
      </c>
      <c r="C57" s="2">
        <v>0</v>
      </c>
      <c r="D57" s="2">
        <v>0</v>
      </c>
      <c r="E57" s="2">
        <v>30000</v>
      </c>
      <c r="F57" s="2">
        <v>0</v>
      </c>
      <c r="G57" s="2">
        <v>0</v>
      </c>
      <c r="H57" s="2">
        <v>29010</v>
      </c>
      <c r="I57" s="2">
        <v>0</v>
      </c>
      <c r="J57" s="2">
        <v>0</v>
      </c>
      <c r="K57" s="2">
        <v>0</v>
      </c>
      <c r="L57" s="2">
        <v>60000</v>
      </c>
      <c r="M57" s="2">
        <v>30000</v>
      </c>
      <c r="N57" s="2">
        <v>59000</v>
      </c>
      <c r="O57" s="2">
        <v>0</v>
      </c>
      <c r="P57" s="2">
        <v>208010</v>
      </c>
      <c r="Q57" s="2">
        <v>43755</v>
      </c>
      <c r="R57" s="2">
        <v>145730</v>
      </c>
    </row>
    <row r="58" spans="1:18" x14ac:dyDescent="0.25">
      <c r="A58" t="s">
        <v>68</v>
      </c>
      <c r="B58" s="2">
        <v>0</v>
      </c>
      <c r="C58" s="2">
        <v>100</v>
      </c>
      <c r="D58" s="2">
        <v>100</v>
      </c>
      <c r="E58" s="2">
        <v>0</v>
      </c>
      <c r="F58" s="2">
        <v>100</v>
      </c>
      <c r="G58" s="2">
        <v>0</v>
      </c>
      <c r="H58" s="2">
        <v>0</v>
      </c>
      <c r="I58" s="2">
        <v>0</v>
      </c>
      <c r="J58" s="2">
        <v>100</v>
      </c>
      <c r="K58" s="2">
        <v>300</v>
      </c>
      <c r="L58" s="2">
        <v>0</v>
      </c>
      <c r="M58" s="2">
        <v>26500</v>
      </c>
      <c r="N58" s="2">
        <v>53000</v>
      </c>
      <c r="O58" s="2">
        <v>0</v>
      </c>
      <c r="P58" s="2">
        <v>80200</v>
      </c>
      <c r="Q58" s="2">
        <v>0</v>
      </c>
      <c r="R58" s="2">
        <v>60241</v>
      </c>
    </row>
    <row r="59" spans="1:18" x14ac:dyDescent="0.25">
      <c r="A59" t="s">
        <v>69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29510</v>
      </c>
      <c r="M59" s="2">
        <v>87622</v>
      </c>
      <c r="N59" s="2">
        <v>0</v>
      </c>
      <c r="O59" s="2">
        <v>29510</v>
      </c>
      <c r="P59" s="2">
        <v>146642</v>
      </c>
      <c r="Q59" s="2">
        <v>905276</v>
      </c>
      <c r="R59" s="2">
        <v>755456</v>
      </c>
    </row>
    <row r="60" spans="1:18" x14ac:dyDescent="0.25">
      <c r="A60" t="s">
        <v>70</v>
      </c>
      <c r="B60" s="2">
        <v>172000</v>
      </c>
      <c r="C60" s="2">
        <v>311600</v>
      </c>
      <c r="D60" s="2">
        <v>0</v>
      </c>
      <c r="E60" s="2">
        <v>560500</v>
      </c>
      <c r="F60" s="2">
        <v>0</v>
      </c>
      <c r="G60" s="2">
        <v>180000</v>
      </c>
      <c r="H60" s="2">
        <v>56000</v>
      </c>
      <c r="I60" s="2">
        <v>92150</v>
      </c>
      <c r="J60" s="2">
        <v>0</v>
      </c>
      <c r="K60" s="2">
        <v>329000</v>
      </c>
      <c r="L60" s="2">
        <v>164675</v>
      </c>
      <c r="M60" s="2">
        <v>213000</v>
      </c>
      <c r="N60" s="2">
        <v>100000</v>
      </c>
      <c r="O60" s="2">
        <v>180000</v>
      </c>
      <c r="P60" s="2">
        <v>2358925</v>
      </c>
      <c r="Q60" s="2">
        <v>1694200</v>
      </c>
      <c r="R60" s="2">
        <v>1528750</v>
      </c>
    </row>
    <row r="61" spans="1:18" x14ac:dyDescent="0.25">
      <c r="A61" t="s">
        <v>71</v>
      </c>
      <c r="B61" s="2">
        <v>0</v>
      </c>
      <c r="C61" s="2">
        <v>130298</v>
      </c>
      <c r="D61" s="2">
        <v>133590</v>
      </c>
      <c r="E61" s="2">
        <v>94432</v>
      </c>
      <c r="F61" s="2">
        <v>33596</v>
      </c>
      <c r="G61" s="2">
        <v>29056</v>
      </c>
      <c r="H61" s="2">
        <v>219214</v>
      </c>
      <c r="I61" s="2">
        <v>65558</v>
      </c>
      <c r="J61" s="2">
        <v>133318</v>
      </c>
      <c r="K61" s="2">
        <v>233084</v>
      </c>
      <c r="L61" s="2">
        <v>85535</v>
      </c>
      <c r="M61" s="2">
        <v>176606</v>
      </c>
      <c r="N61" s="2">
        <v>148936</v>
      </c>
      <c r="O61" s="2">
        <v>46762</v>
      </c>
      <c r="P61" s="2">
        <v>1529985</v>
      </c>
      <c r="Q61" s="2">
        <v>1372220</v>
      </c>
      <c r="R61" s="2">
        <v>1496503</v>
      </c>
    </row>
    <row r="62" spans="1:18" x14ac:dyDescent="0.25">
      <c r="A62" t="s">
        <v>72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25</v>
      </c>
      <c r="I62" s="2">
        <v>60</v>
      </c>
      <c r="J62" s="2">
        <v>65</v>
      </c>
      <c r="K62" s="2">
        <v>0</v>
      </c>
      <c r="L62" s="2">
        <v>60</v>
      </c>
      <c r="M62" s="2">
        <v>35</v>
      </c>
      <c r="N62" s="2">
        <v>20</v>
      </c>
      <c r="O62" s="2">
        <v>20</v>
      </c>
      <c r="P62" s="2">
        <v>285</v>
      </c>
      <c r="Q62" s="2">
        <v>490</v>
      </c>
      <c r="R62" s="2">
        <v>731</v>
      </c>
    </row>
    <row r="63" spans="1:18" x14ac:dyDescent="0.25">
      <c r="A63" t="s">
        <v>73</v>
      </c>
      <c r="B63" s="2">
        <v>0</v>
      </c>
      <c r="C63" s="2">
        <v>0</v>
      </c>
      <c r="D63" s="2">
        <v>244540</v>
      </c>
      <c r="E63" s="2">
        <v>0</v>
      </c>
      <c r="F63" s="2">
        <v>110065</v>
      </c>
      <c r="G63" s="2">
        <v>81720</v>
      </c>
      <c r="H63" s="2">
        <v>272400</v>
      </c>
      <c r="I63" s="2">
        <v>299550</v>
      </c>
      <c r="J63" s="2">
        <v>354120</v>
      </c>
      <c r="K63" s="2">
        <v>680998</v>
      </c>
      <c r="L63" s="2">
        <v>190680</v>
      </c>
      <c r="M63" s="2">
        <v>435840</v>
      </c>
      <c r="N63" s="2">
        <v>435840</v>
      </c>
      <c r="O63" s="2">
        <v>517560</v>
      </c>
      <c r="P63" s="2">
        <v>3623313</v>
      </c>
      <c r="Q63" s="2">
        <v>4614683</v>
      </c>
      <c r="R63" s="2">
        <v>5033658</v>
      </c>
    </row>
    <row r="64" spans="1:18" x14ac:dyDescent="0.25">
      <c r="A64" t="s">
        <v>74</v>
      </c>
      <c r="B64" s="2">
        <v>58112</v>
      </c>
      <c r="C64" s="2">
        <v>0</v>
      </c>
      <c r="D64" s="2">
        <v>0</v>
      </c>
      <c r="E64" s="2">
        <v>58112</v>
      </c>
      <c r="F64" s="2">
        <v>145280</v>
      </c>
      <c r="G64" s="2">
        <v>292830</v>
      </c>
      <c r="H64" s="2">
        <v>407692</v>
      </c>
      <c r="I64" s="2">
        <v>671920</v>
      </c>
      <c r="J64" s="2">
        <v>463988</v>
      </c>
      <c r="K64" s="2">
        <v>613262</v>
      </c>
      <c r="L64" s="2">
        <v>667808</v>
      </c>
      <c r="M64" s="2">
        <v>673285</v>
      </c>
      <c r="N64" s="2">
        <v>587476</v>
      </c>
      <c r="O64" s="2">
        <v>616122</v>
      </c>
      <c r="P64" s="2">
        <v>5255887</v>
      </c>
      <c r="Q64" s="2">
        <v>3749618</v>
      </c>
      <c r="R64" s="2">
        <v>5358280</v>
      </c>
    </row>
    <row r="65" spans="1:18" x14ac:dyDescent="0.25">
      <c r="A65" t="s">
        <v>75</v>
      </c>
      <c r="B65" s="2">
        <v>39600</v>
      </c>
      <c r="C65" s="2">
        <v>0</v>
      </c>
      <c r="D65" s="2">
        <v>0</v>
      </c>
      <c r="E65" s="2">
        <v>88050</v>
      </c>
      <c r="F65" s="2">
        <v>120235</v>
      </c>
      <c r="G65" s="2">
        <v>60300</v>
      </c>
      <c r="H65" s="2">
        <v>0</v>
      </c>
      <c r="I65" s="2">
        <v>0</v>
      </c>
      <c r="J65" s="2">
        <v>0</v>
      </c>
      <c r="K65" s="2">
        <v>0</v>
      </c>
      <c r="L65" s="2">
        <v>10000</v>
      </c>
      <c r="M65" s="2">
        <v>11250</v>
      </c>
      <c r="N65" s="2">
        <v>43750</v>
      </c>
      <c r="O65" s="2">
        <v>0</v>
      </c>
      <c r="P65" s="2">
        <v>373185</v>
      </c>
      <c r="Q65" s="2">
        <v>24000</v>
      </c>
      <c r="R65" s="2">
        <v>30</v>
      </c>
    </row>
    <row r="66" spans="1:18" x14ac:dyDescent="0.25">
      <c r="A66" t="s">
        <v>76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316800</v>
      </c>
      <c r="I66" s="2">
        <v>58400</v>
      </c>
      <c r="J66" s="2">
        <v>1221410</v>
      </c>
      <c r="K66" s="2">
        <v>1876800</v>
      </c>
      <c r="L66" s="2">
        <v>1475200</v>
      </c>
      <c r="M66" s="2">
        <v>2733200</v>
      </c>
      <c r="N66" s="2">
        <v>2825300</v>
      </c>
      <c r="O66" s="2">
        <v>1244800</v>
      </c>
      <c r="P66" s="2">
        <v>11751910</v>
      </c>
      <c r="Q66" s="2">
        <v>8819200</v>
      </c>
      <c r="R66" s="2">
        <v>8637260</v>
      </c>
    </row>
    <row r="67" spans="1:18" x14ac:dyDescent="0.25">
      <c r="A67" t="s">
        <v>77</v>
      </c>
      <c r="B67" s="2">
        <v>281585</v>
      </c>
      <c r="C67" s="2">
        <v>248290</v>
      </c>
      <c r="D67" s="2">
        <v>382376</v>
      </c>
      <c r="E67" s="2">
        <v>370793</v>
      </c>
      <c r="F67" s="2">
        <v>334729</v>
      </c>
      <c r="G67" s="2">
        <v>280100</v>
      </c>
      <c r="H67" s="2">
        <v>332343</v>
      </c>
      <c r="I67" s="2">
        <v>246884</v>
      </c>
      <c r="J67" s="2">
        <v>134280</v>
      </c>
      <c r="K67" s="2">
        <v>426573</v>
      </c>
      <c r="L67" s="2">
        <v>460938</v>
      </c>
      <c r="M67" s="2">
        <v>432384</v>
      </c>
      <c r="N67" s="2">
        <v>238080</v>
      </c>
      <c r="O67" s="2">
        <v>31060</v>
      </c>
      <c r="P67" s="2">
        <v>4200415</v>
      </c>
      <c r="Q67" s="2">
        <v>4543434</v>
      </c>
      <c r="R67" s="2">
        <v>4848574</v>
      </c>
    </row>
    <row r="68" spans="1:18" x14ac:dyDescent="0.25">
      <c r="A68" t="s">
        <v>78</v>
      </c>
      <c r="B68" s="2">
        <v>0</v>
      </c>
      <c r="C68" s="2">
        <v>28000</v>
      </c>
      <c r="D68" s="2">
        <v>0</v>
      </c>
      <c r="E68" s="2">
        <v>28000</v>
      </c>
      <c r="F68" s="2">
        <v>28000</v>
      </c>
      <c r="G68" s="2">
        <v>139200</v>
      </c>
      <c r="H68" s="2">
        <v>307400</v>
      </c>
      <c r="I68" s="2">
        <v>28000</v>
      </c>
      <c r="J68" s="2">
        <v>28000</v>
      </c>
      <c r="K68" s="2">
        <v>28500</v>
      </c>
      <c r="L68" s="2">
        <v>28000</v>
      </c>
      <c r="M68" s="2">
        <v>28000</v>
      </c>
      <c r="N68" s="2">
        <v>165000</v>
      </c>
      <c r="O68" s="2">
        <v>167000</v>
      </c>
      <c r="P68" s="2">
        <v>1003100</v>
      </c>
      <c r="Q68" s="2">
        <v>221040</v>
      </c>
      <c r="R68" s="2">
        <v>53000</v>
      </c>
    </row>
    <row r="69" spans="1:18" x14ac:dyDescent="0.25">
      <c r="A69" t="s">
        <v>79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100</v>
      </c>
      <c r="H69" s="2">
        <v>0</v>
      </c>
      <c r="I69" s="2">
        <v>60</v>
      </c>
      <c r="J69" s="2">
        <v>0</v>
      </c>
      <c r="K69" s="2">
        <v>40</v>
      </c>
      <c r="L69" s="2">
        <v>0</v>
      </c>
      <c r="M69" s="2">
        <v>40</v>
      </c>
      <c r="N69" s="2">
        <v>0</v>
      </c>
      <c r="O69" s="2">
        <v>60</v>
      </c>
      <c r="P69" s="2">
        <v>300</v>
      </c>
      <c r="Q69" s="2">
        <v>88093</v>
      </c>
      <c r="R69" s="2">
        <v>4400</v>
      </c>
    </row>
    <row r="70" spans="1:18" x14ac:dyDescent="0.25">
      <c r="A70" t="s">
        <v>80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124410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124410</v>
      </c>
      <c r="Q70" s="2">
        <v>0</v>
      </c>
      <c r="R70" s="2">
        <v>102805</v>
      </c>
    </row>
    <row r="71" spans="1:18" x14ac:dyDescent="0.25">
      <c r="A71" t="s">
        <v>81</v>
      </c>
      <c r="B71" s="2">
        <v>3850</v>
      </c>
      <c r="C71" s="2">
        <v>150</v>
      </c>
      <c r="D71" s="2">
        <v>163</v>
      </c>
      <c r="E71" s="2">
        <v>165</v>
      </c>
      <c r="F71" s="2">
        <v>8940</v>
      </c>
      <c r="G71" s="2">
        <v>5345</v>
      </c>
      <c r="H71" s="2">
        <v>11430</v>
      </c>
      <c r="I71" s="2">
        <v>2803</v>
      </c>
      <c r="J71" s="2">
        <v>401</v>
      </c>
      <c r="K71" s="2">
        <v>3988</v>
      </c>
      <c r="L71" s="2">
        <v>32900</v>
      </c>
      <c r="M71" s="2">
        <v>3295</v>
      </c>
      <c r="N71" s="2">
        <v>11650</v>
      </c>
      <c r="O71" s="2">
        <v>4168</v>
      </c>
      <c r="P71" s="2">
        <v>89248</v>
      </c>
      <c r="Q71" s="2">
        <v>201471</v>
      </c>
      <c r="R71" s="2">
        <v>180463</v>
      </c>
    </row>
    <row r="72" spans="1:18" x14ac:dyDescent="0.25">
      <c r="A72" t="s">
        <v>82</v>
      </c>
      <c r="B72" s="2">
        <v>87000</v>
      </c>
      <c r="C72" s="2">
        <v>198150</v>
      </c>
      <c r="D72" s="2">
        <v>322035</v>
      </c>
      <c r="E72" s="2">
        <v>257910</v>
      </c>
      <c r="F72" s="2">
        <v>243500</v>
      </c>
      <c r="G72" s="2">
        <v>135200</v>
      </c>
      <c r="H72" s="2">
        <v>111400</v>
      </c>
      <c r="I72" s="2">
        <v>160301</v>
      </c>
      <c r="J72" s="2">
        <v>96140</v>
      </c>
      <c r="K72" s="2">
        <v>10900</v>
      </c>
      <c r="L72" s="2">
        <v>28250</v>
      </c>
      <c r="M72" s="2">
        <v>2800</v>
      </c>
      <c r="N72" s="2">
        <v>22000</v>
      </c>
      <c r="O72" s="2">
        <v>0</v>
      </c>
      <c r="P72" s="2">
        <v>1675586</v>
      </c>
      <c r="Q72" s="2">
        <v>346270</v>
      </c>
      <c r="R72" s="2">
        <v>21350</v>
      </c>
    </row>
    <row r="73" spans="1:18" x14ac:dyDescent="0.25">
      <c r="A73" t="s">
        <v>83</v>
      </c>
      <c r="B73" s="2">
        <v>440700</v>
      </c>
      <c r="C73" s="2">
        <v>440509</v>
      </c>
      <c r="D73" s="2">
        <v>234780</v>
      </c>
      <c r="E73" s="2">
        <v>265265</v>
      </c>
      <c r="F73" s="2">
        <v>173428</v>
      </c>
      <c r="G73" s="2">
        <v>0</v>
      </c>
      <c r="H73" s="2">
        <v>59020</v>
      </c>
      <c r="I73" s="2">
        <v>0</v>
      </c>
      <c r="J73" s="2">
        <v>352820</v>
      </c>
      <c r="K73" s="2">
        <v>500045</v>
      </c>
      <c r="L73" s="2">
        <v>295100</v>
      </c>
      <c r="M73" s="2">
        <v>265265</v>
      </c>
      <c r="N73" s="2">
        <v>146900</v>
      </c>
      <c r="O73" s="2">
        <v>0</v>
      </c>
      <c r="P73" s="2">
        <v>3173832</v>
      </c>
      <c r="Q73" s="2">
        <v>3458197</v>
      </c>
      <c r="R73" s="2">
        <v>3060979</v>
      </c>
    </row>
    <row r="74" spans="1:18" x14ac:dyDescent="0.25">
      <c r="A74" t="s">
        <v>84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23</v>
      </c>
      <c r="J74" s="2">
        <v>8</v>
      </c>
      <c r="K74" s="2">
        <v>88</v>
      </c>
      <c r="L74" s="2">
        <v>148</v>
      </c>
      <c r="M74" s="2">
        <v>850</v>
      </c>
      <c r="N74" s="2">
        <v>233</v>
      </c>
      <c r="O74" s="2">
        <v>223</v>
      </c>
      <c r="P74" s="2">
        <v>1573</v>
      </c>
      <c r="Q74" s="2">
        <v>64</v>
      </c>
      <c r="R74" s="2">
        <v>0</v>
      </c>
    </row>
    <row r="75" spans="1:18" x14ac:dyDescent="0.25">
      <c r="A75" t="s">
        <v>85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5</v>
      </c>
      <c r="H75" s="2">
        <v>0</v>
      </c>
      <c r="I75" s="2">
        <v>0</v>
      </c>
      <c r="J75" s="2">
        <v>0</v>
      </c>
      <c r="K75" s="2">
        <v>5</v>
      </c>
      <c r="L75" s="2">
        <v>0</v>
      </c>
      <c r="M75" s="2">
        <v>0</v>
      </c>
      <c r="N75" s="2">
        <v>0</v>
      </c>
      <c r="O75" s="2">
        <v>10300</v>
      </c>
      <c r="P75" s="2">
        <v>10310</v>
      </c>
      <c r="Q75" s="2">
        <v>11605</v>
      </c>
      <c r="R75" s="2">
        <v>40</v>
      </c>
    </row>
    <row r="76" spans="1:18" x14ac:dyDescent="0.25">
      <c r="A76" t="s">
        <v>86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28500</v>
      </c>
      <c r="R76" s="2">
        <v>0</v>
      </c>
    </row>
    <row r="77" spans="1:18" x14ac:dyDescent="0.25">
      <c r="A77" t="s">
        <v>87</v>
      </c>
      <c r="B77" s="2">
        <v>10952</v>
      </c>
      <c r="C77" s="2">
        <v>10952</v>
      </c>
      <c r="D77" s="2">
        <v>0</v>
      </c>
      <c r="E77" s="2">
        <v>0</v>
      </c>
      <c r="F77" s="2">
        <v>10952</v>
      </c>
      <c r="G77" s="2">
        <v>0</v>
      </c>
      <c r="H77" s="2">
        <v>0</v>
      </c>
      <c r="I77" s="2">
        <v>11001</v>
      </c>
      <c r="J77" s="2">
        <v>0</v>
      </c>
      <c r="K77" s="2">
        <v>0</v>
      </c>
      <c r="L77" s="2">
        <v>7858</v>
      </c>
      <c r="M77" s="2">
        <v>0</v>
      </c>
      <c r="N77" s="2">
        <v>0</v>
      </c>
      <c r="O77" s="2">
        <v>0</v>
      </c>
      <c r="P77" s="2">
        <v>51715</v>
      </c>
      <c r="Q77" s="2">
        <v>51896</v>
      </c>
      <c r="R77" s="2">
        <v>37909</v>
      </c>
    </row>
    <row r="78" spans="1:18" x14ac:dyDescent="0.25">
      <c r="A78" t="s">
        <v>88</v>
      </c>
      <c r="B78" s="2">
        <v>0</v>
      </c>
      <c r="C78" s="2">
        <v>0</v>
      </c>
      <c r="D78" s="2">
        <v>20</v>
      </c>
      <c r="E78" s="2">
        <v>0</v>
      </c>
      <c r="F78" s="2">
        <v>6</v>
      </c>
      <c r="G78" s="2">
        <v>0</v>
      </c>
      <c r="H78" s="2">
        <v>36</v>
      </c>
      <c r="I78" s="2">
        <v>0</v>
      </c>
      <c r="J78" s="2">
        <v>41</v>
      </c>
      <c r="K78" s="2">
        <v>0</v>
      </c>
      <c r="L78" s="2">
        <v>63</v>
      </c>
      <c r="M78" s="2">
        <v>37</v>
      </c>
      <c r="N78" s="2">
        <v>41</v>
      </c>
      <c r="O78" s="2">
        <v>126</v>
      </c>
      <c r="P78" s="2">
        <v>370</v>
      </c>
      <c r="Q78" s="2">
        <v>101</v>
      </c>
      <c r="R78" s="2">
        <v>29572</v>
      </c>
    </row>
    <row r="79" spans="1:18" x14ac:dyDescent="0.25">
      <c r="A79" t="s">
        <v>89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10</v>
      </c>
      <c r="R79" s="2">
        <v>25</v>
      </c>
    </row>
    <row r="80" spans="1:18" x14ac:dyDescent="0.25">
      <c r="A80" t="s">
        <v>90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176000</v>
      </c>
      <c r="R80" s="2">
        <v>10</v>
      </c>
    </row>
    <row r="81" spans="1:18" x14ac:dyDescent="0.25">
      <c r="A81" t="s">
        <v>91</v>
      </c>
      <c r="B81" s="2">
        <v>29150</v>
      </c>
      <c r="C81" s="2">
        <v>20485</v>
      </c>
      <c r="D81" s="2">
        <v>23318</v>
      </c>
      <c r="E81" s="2">
        <v>0</v>
      </c>
      <c r="F81" s="2">
        <v>43624</v>
      </c>
      <c r="G81" s="2">
        <v>25850</v>
      </c>
      <c r="H81" s="2">
        <v>24763</v>
      </c>
      <c r="I81" s="2">
        <v>23490</v>
      </c>
      <c r="J81" s="2">
        <v>24863</v>
      </c>
      <c r="K81" s="2">
        <v>17044</v>
      </c>
      <c r="L81" s="2">
        <v>13956</v>
      </c>
      <c r="M81" s="2">
        <v>20223</v>
      </c>
      <c r="N81" s="2">
        <v>0</v>
      </c>
      <c r="O81" s="2">
        <v>40701</v>
      </c>
      <c r="P81" s="2">
        <v>307467</v>
      </c>
      <c r="Q81" s="2">
        <v>207210</v>
      </c>
      <c r="R81" s="2">
        <v>344729</v>
      </c>
    </row>
    <row r="82" spans="1:18" x14ac:dyDescent="0.25">
      <c r="A82" t="s">
        <v>92</v>
      </c>
      <c r="B82" s="2">
        <v>44360</v>
      </c>
      <c r="C82" s="2">
        <v>82650</v>
      </c>
      <c r="D82" s="2">
        <v>214100</v>
      </c>
      <c r="E82" s="2">
        <v>184150</v>
      </c>
      <c r="F82" s="2">
        <v>77650</v>
      </c>
      <c r="G82" s="2">
        <v>381600</v>
      </c>
      <c r="H82" s="2">
        <v>189100</v>
      </c>
      <c r="I82" s="2">
        <v>109200</v>
      </c>
      <c r="J82" s="2">
        <v>269500</v>
      </c>
      <c r="K82" s="2">
        <v>304350</v>
      </c>
      <c r="L82" s="2">
        <v>206600</v>
      </c>
      <c r="M82" s="2">
        <v>338400</v>
      </c>
      <c r="N82" s="2">
        <v>103200</v>
      </c>
      <c r="O82" s="2">
        <v>180850</v>
      </c>
      <c r="P82" s="2">
        <v>2685710</v>
      </c>
      <c r="Q82" s="2">
        <v>2839395</v>
      </c>
      <c r="R82" s="2">
        <v>2481860</v>
      </c>
    </row>
    <row r="83" spans="1:18" x14ac:dyDescent="0.25">
      <c r="A83" t="s">
        <v>93</v>
      </c>
      <c r="B83" s="2">
        <v>25</v>
      </c>
      <c r="C83" s="2">
        <v>22050</v>
      </c>
      <c r="D83" s="2">
        <v>22535</v>
      </c>
      <c r="E83" s="2">
        <v>200</v>
      </c>
      <c r="F83" s="2">
        <v>100</v>
      </c>
      <c r="G83" s="2">
        <v>5</v>
      </c>
      <c r="H83" s="2">
        <v>100</v>
      </c>
      <c r="I83" s="2">
        <v>105</v>
      </c>
      <c r="J83" s="2">
        <v>100</v>
      </c>
      <c r="K83" s="2">
        <v>100</v>
      </c>
      <c r="L83" s="2">
        <v>0</v>
      </c>
      <c r="M83" s="2">
        <v>25</v>
      </c>
      <c r="N83" s="2">
        <v>100</v>
      </c>
      <c r="O83" s="2">
        <v>100</v>
      </c>
      <c r="P83" s="2">
        <v>45545</v>
      </c>
      <c r="Q83" s="2">
        <v>164693</v>
      </c>
      <c r="R83" s="2">
        <v>26288</v>
      </c>
    </row>
    <row r="84" spans="1:18" x14ac:dyDescent="0.25">
      <c r="A84" t="s">
        <v>94</v>
      </c>
      <c r="B84" s="2">
        <v>294</v>
      </c>
      <c r="C84" s="2">
        <v>294</v>
      </c>
      <c r="D84" s="2">
        <v>258</v>
      </c>
      <c r="E84" s="2">
        <v>331</v>
      </c>
      <c r="F84" s="2">
        <v>699</v>
      </c>
      <c r="G84" s="2">
        <v>276</v>
      </c>
      <c r="H84" s="2">
        <v>0</v>
      </c>
      <c r="I84" s="2">
        <v>239</v>
      </c>
      <c r="J84" s="2">
        <v>239</v>
      </c>
      <c r="K84" s="2">
        <v>0</v>
      </c>
      <c r="L84" s="2">
        <v>239</v>
      </c>
      <c r="M84" s="2">
        <v>239</v>
      </c>
      <c r="N84" s="2">
        <v>0</v>
      </c>
      <c r="O84" s="2">
        <v>239</v>
      </c>
      <c r="P84" s="2">
        <v>3347</v>
      </c>
      <c r="Q84" s="2">
        <v>7751</v>
      </c>
      <c r="R84" s="2">
        <v>1944</v>
      </c>
    </row>
    <row r="85" spans="1:18" x14ac:dyDescent="0.25">
      <c r="A85" t="s">
        <v>95</v>
      </c>
      <c r="B85" s="2">
        <v>29525</v>
      </c>
      <c r="C85" s="2">
        <v>24885</v>
      </c>
      <c r="D85" s="2">
        <v>22950</v>
      </c>
      <c r="E85" s="2">
        <v>4375</v>
      </c>
      <c r="F85" s="2">
        <v>6700</v>
      </c>
      <c r="G85" s="2">
        <v>3175</v>
      </c>
      <c r="H85" s="2">
        <v>525</v>
      </c>
      <c r="I85" s="2">
        <v>425</v>
      </c>
      <c r="J85" s="2">
        <v>25</v>
      </c>
      <c r="K85" s="2">
        <v>300</v>
      </c>
      <c r="L85" s="2">
        <v>0</v>
      </c>
      <c r="M85" s="2">
        <v>50</v>
      </c>
      <c r="N85" s="2">
        <v>600</v>
      </c>
      <c r="O85" s="2">
        <v>0</v>
      </c>
      <c r="P85" s="2">
        <v>93535</v>
      </c>
      <c r="Q85" s="2">
        <v>7030</v>
      </c>
      <c r="R85" s="2">
        <v>41680</v>
      </c>
    </row>
    <row r="86" spans="1:18" x14ac:dyDescent="0.25">
      <c r="A86" t="s">
        <v>96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28500</v>
      </c>
    </row>
    <row r="87" spans="1:18" x14ac:dyDescent="0.25">
      <c r="A87" t="s">
        <v>97</v>
      </c>
      <c r="B87" s="2">
        <v>0</v>
      </c>
      <c r="C87" s="2">
        <v>0</v>
      </c>
      <c r="D87" s="2">
        <v>0</v>
      </c>
      <c r="E87" s="2">
        <v>0</v>
      </c>
      <c r="F87" s="2">
        <v>300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300</v>
      </c>
      <c r="Q87" s="2">
        <v>1250</v>
      </c>
      <c r="R87" s="2">
        <v>0</v>
      </c>
    </row>
    <row r="88" spans="1:18" x14ac:dyDescent="0.25">
      <c r="A88" t="s">
        <v>98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60</v>
      </c>
      <c r="R88" s="2">
        <v>0</v>
      </c>
    </row>
    <row r="89" spans="1:18" x14ac:dyDescent="0.25">
      <c r="A89" t="s">
        <v>99</v>
      </c>
      <c r="B89" s="2">
        <v>58000</v>
      </c>
      <c r="C89" s="2">
        <v>173000</v>
      </c>
      <c r="D89" s="2">
        <v>640250</v>
      </c>
      <c r="E89" s="2">
        <v>582000</v>
      </c>
      <c r="F89" s="2">
        <v>556800</v>
      </c>
      <c r="G89" s="2">
        <v>669000</v>
      </c>
      <c r="H89" s="2">
        <v>791625</v>
      </c>
      <c r="I89" s="2">
        <v>1227250</v>
      </c>
      <c r="J89" s="2">
        <v>1465500</v>
      </c>
      <c r="K89" s="2">
        <v>1283750</v>
      </c>
      <c r="L89" s="2">
        <v>717250</v>
      </c>
      <c r="M89" s="2">
        <v>1399500</v>
      </c>
      <c r="N89" s="2">
        <v>824750</v>
      </c>
      <c r="O89" s="2">
        <v>777000</v>
      </c>
      <c r="P89" s="2">
        <v>11165675</v>
      </c>
      <c r="Q89" s="2">
        <v>13310600</v>
      </c>
      <c r="R89" s="2">
        <v>7297750</v>
      </c>
    </row>
    <row r="90" spans="1:18" x14ac:dyDescent="0.25">
      <c r="A90" t="s">
        <v>100</v>
      </c>
      <c r="B90" s="2">
        <v>26650</v>
      </c>
      <c r="C90" s="2">
        <v>22000</v>
      </c>
      <c r="D90" s="2">
        <v>29200</v>
      </c>
      <c r="E90" s="2">
        <v>0</v>
      </c>
      <c r="F90" s="2">
        <v>22800</v>
      </c>
      <c r="G90" s="2">
        <v>25650</v>
      </c>
      <c r="H90" s="2">
        <v>24000</v>
      </c>
      <c r="I90" s="2">
        <v>22750</v>
      </c>
      <c r="J90" s="2">
        <v>26600</v>
      </c>
      <c r="K90" s="2">
        <v>47750</v>
      </c>
      <c r="L90" s="2">
        <v>26600</v>
      </c>
      <c r="M90" s="2">
        <v>0</v>
      </c>
      <c r="N90" s="2">
        <v>23600</v>
      </c>
      <c r="O90" s="2">
        <v>21750</v>
      </c>
      <c r="P90" s="2">
        <v>319350</v>
      </c>
      <c r="Q90" s="2">
        <v>295995</v>
      </c>
      <c r="R90" s="2">
        <v>323280</v>
      </c>
    </row>
    <row r="91" spans="1:18" x14ac:dyDescent="0.25">
      <c r="A91" t="s">
        <v>101</v>
      </c>
      <c r="B91" s="2">
        <v>504000</v>
      </c>
      <c r="C91" s="2">
        <v>511500</v>
      </c>
      <c r="D91" s="2">
        <v>772500</v>
      </c>
      <c r="E91" s="2">
        <v>545000</v>
      </c>
      <c r="F91" s="2">
        <v>410000</v>
      </c>
      <c r="G91" s="2">
        <v>1326350</v>
      </c>
      <c r="H91" s="2">
        <v>1442650</v>
      </c>
      <c r="I91" s="2">
        <v>869300</v>
      </c>
      <c r="J91" s="2">
        <v>472000</v>
      </c>
      <c r="K91" s="2">
        <v>1241500</v>
      </c>
      <c r="L91" s="2">
        <v>677000</v>
      </c>
      <c r="M91" s="2">
        <v>981000</v>
      </c>
      <c r="N91" s="2">
        <v>513000</v>
      </c>
      <c r="O91" s="2">
        <v>1016360</v>
      </c>
      <c r="P91" s="2">
        <v>11282160</v>
      </c>
      <c r="Q91" s="2">
        <v>14199550</v>
      </c>
      <c r="R91" s="2">
        <v>10937575</v>
      </c>
    </row>
    <row r="92" spans="1:18" x14ac:dyDescent="0.25">
      <c r="A92" t="s">
        <v>102</v>
      </c>
      <c r="B92" s="2">
        <v>0</v>
      </c>
      <c r="C92" s="2">
        <v>2850</v>
      </c>
      <c r="D92" s="2">
        <v>140</v>
      </c>
      <c r="E92" s="2">
        <v>100</v>
      </c>
      <c r="F92" s="2">
        <v>70</v>
      </c>
      <c r="G92" s="2">
        <v>0</v>
      </c>
      <c r="H92" s="2">
        <v>400</v>
      </c>
      <c r="I92" s="2">
        <v>1500</v>
      </c>
      <c r="J92" s="2">
        <v>1760</v>
      </c>
      <c r="K92" s="2">
        <v>380</v>
      </c>
      <c r="L92" s="2">
        <v>1645</v>
      </c>
      <c r="M92" s="2">
        <v>1790</v>
      </c>
      <c r="N92" s="2">
        <v>190</v>
      </c>
      <c r="O92" s="2">
        <v>95</v>
      </c>
      <c r="P92" s="2">
        <v>10920</v>
      </c>
      <c r="Q92" s="2">
        <v>11705</v>
      </c>
      <c r="R92" s="2">
        <v>17135</v>
      </c>
    </row>
    <row r="93" spans="1:18" x14ac:dyDescent="0.25">
      <c r="A93" t="s">
        <v>103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106</v>
      </c>
      <c r="R93" s="2">
        <v>2</v>
      </c>
    </row>
    <row r="94" spans="1:18" x14ac:dyDescent="0.25">
      <c r="A94" t="s">
        <v>104</v>
      </c>
      <c r="B94" s="2">
        <v>0</v>
      </c>
      <c r="C94" s="2">
        <v>86440</v>
      </c>
      <c r="D94" s="2">
        <v>115880</v>
      </c>
      <c r="E94" s="2">
        <v>173600</v>
      </c>
      <c r="F94" s="2">
        <v>253390</v>
      </c>
      <c r="G94" s="2">
        <v>319754</v>
      </c>
      <c r="H94" s="2">
        <v>571770</v>
      </c>
      <c r="I94" s="2">
        <v>467420</v>
      </c>
      <c r="J94" s="2">
        <v>1245230</v>
      </c>
      <c r="K94" s="2">
        <v>782230</v>
      </c>
      <c r="L94" s="2">
        <v>933360</v>
      </c>
      <c r="M94" s="2">
        <v>806020</v>
      </c>
      <c r="N94" s="2">
        <v>1061420</v>
      </c>
      <c r="O94" s="2">
        <v>230630</v>
      </c>
      <c r="P94" s="2">
        <v>7047144</v>
      </c>
      <c r="Q94" s="2">
        <v>11125679</v>
      </c>
      <c r="R94" s="2">
        <v>17718604</v>
      </c>
    </row>
    <row r="95" spans="1:18" x14ac:dyDescent="0.25">
      <c r="A95" t="s">
        <v>105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5</v>
      </c>
      <c r="O95" s="2">
        <v>0</v>
      </c>
      <c r="P95" s="2">
        <v>5</v>
      </c>
      <c r="Q95" s="2">
        <v>105</v>
      </c>
      <c r="R95" s="2">
        <v>187</v>
      </c>
    </row>
    <row r="96" spans="1:18" x14ac:dyDescent="0.25">
      <c r="A96" t="s">
        <v>106</v>
      </c>
      <c r="B96" s="2">
        <v>0</v>
      </c>
      <c r="C96" s="2">
        <v>69008</v>
      </c>
      <c r="D96" s="2">
        <v>39952</v>
      </c>
      <c r="E96" s="2">
        <v>58112</v>
      </c>
      <c r="F96" s="2">
        <v>145280</v>
      </c>
      <c r="G96" s="2">
        <v>174336</v>
      </c>
      <c r="H96" s="2">
        <v>406829</v>
      </c>
      <c r="I96" s="2">
        <v>520284</v>
      </c>
      <c r="J96" s="2">
        <v>519376</v>
      </c>
      <c r="K96" s="2">
        <v>577034</v>
      </c>
      <c r="L96" s="2">
        <v>229270</v>
      </c>
      <c r="M96" s="2">
        <v>289652</v>
      </c>
      <c r="N96" s="2">
        <v>548296</v>
      </c>
      <c r="O96" s="2">
        <v>886298</v>
      </c>
      <c r="P96" s="2">
        <v>4463727</v>
      </c>
      <c r="Q96" s="2">
        <v>5861653</v>
      </c>
      <c r="R96" s="2">
        <v>7231540</v>
      </c>
    </row>
    <row r="97" spans="1:18" x14ac:dyDescent="0.25">
      <c r="A97" t="s">
        <v>107</v>
      </c>
      <c r="B97" s="2">
        <v>261530</v>
      </c>
      <c r="C97" s="2">
        <v>66278</v>
      </c>
      <c r="D97" s="2">
        <v>55030</v>
      </c>
      <c r="E97" s="2">
        <v>68605</v>
      </c>
      <c r="F97" s="2">
        <v>74630</v>
      </c>
      <c r="G97" s="2">
        <v>75895</v>
      </c>
      <c r="H97" s="2">
        <v>73863</v>
      </c>
      <c r="I97" s="2">
        <v>60083</v>
      </c>
      <c r="J97" s="2">
        <v>64080</v>
      </c>
      <c r="K97" s="2">
        <v>49979</v>
      </c>
      <c r="L97" s="2">
        <v>36655</v>
      </c>
      <c r="M97" s="2">
        <v>45695</v>
      </c>
      <c r="N97" s="2">
        <v>27185</v>
      </c>
      <c r="O97" s="2">
        <v>25615</v>
      </c>
      <c r="P97" s="2">
        <v>985123</v>
      </c>
      <c r="Q97" s="2">
        <v>747346</v>
      </c>
      <c r="R97" s="2">
        <v>702013</v>
      </c>
    </row>
    <row r="98" spans="1:18" x14ac:dyDescent="0.25">
      <c r="A98" t="s">
        <v>108</v>
      </c>
      <c r="B98" s="2">
        <v>0</v>
      </c>
      <c r="C98" s="2">
        <v>30</v>
      </c>
      <c r="D98" s="2">
        <v>20</v>
      </c>
      <c r="E98" s="2">
        <v>9</v>
      </c>
      <c r="F98" s="2">
        <v>31</v>
      </c>
      <c r="G98" s="2">
        <v>659</v>
      </c>
      <c r="H98" s="2">
        <v>88</v>
      </c>
      <c r="I98" s="2">
        <v>32</v>
      </c>
      <c r="J98" s="2">
        <v>104</v>
      </c>
      <c r="K98" s="2">
        <v>136</v>
      </c>
      <c r="L98" s="2">
        <v>84</v>
      </c>
      <c r="M98" s="2">
        <v>169</v>
      </c>
      <c r="N98" s="2">
        <v>171</v>
      </c>
      <c r="O98" s="2">
        <v>182</v>
      </c>
      <c r="P98" s="2">
        <v>1715</v>
      </c>
      <c r="Q98" s="2">
        <v>1868</v>
      </c>
      <c r="R98" s="2">
        <v>336</v>
      </c>
    </row>
    <row r="99" spans="1:18" x14ac:dyDescent="0.25">
      <c r="A99" t="s">
        <v>109</v>
      </c>
      <c r="B99" s="2">
        <v>174336</v>
      </c>
      <c r="C99" s="2">
        <v>490774</v>
      </c>
      <c r="D99" s="2">
        <v>811752</v>
      </c>
      <c r="E99" s="2">
        <v>261050</v>
      </c>
      <c r="F99" s="2">
        <v>638324</v>
      </c>
      <c r="G99" s="2">
        <v>466387</v>
      </c>
      <c r="H99" s="2">
        <v>524824</v>
      </c>
      <c r="I99" s="2">
        <v>378765</v>
      </c>
      <c r="J99" s="2">
        <v>261817</v>
      </c>
      <c r="K99" s="2">
        <v>202030</v>
      </c>
      <c r="L99" s="2">
        <v>203392</v>
      </c>
      <c r="M99" s="2">
        <v>351674</v>
      </c>
      <c r="N99" s="2">
        <v>319162</v>
      </c>
      <c r="O99" s="2">
        <v>58695</v>
      </c>
      <c r="P99" s="2">
        <v>5142982</v>
      </c>
      <c r="Q99" s="2">
        <v>6054648</v>
      </c>
      <c r="R99" s="2">
        <v>5304374</v>
      </c>
    </row>
    <row r="100" spans="1:18" x14ac:dyDescent="0.25">
      <c r="A100" t="s">
        <v>110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349920</v>
      </c>
      <c r="I100" s="2">
        <v>779730</v>
      </c>
      <c r="J100" s="2">
        <v>670632</v>
      </c>
      <c r="K100" s="2">
        <v>458010</v>
      </c>
      <c r="L100" s="2">
        <v>659186</v>
      </c>
      <c r="M100" s="2">
        <v>1272050</v>
      </c>
      <c r="N100" s="2">
        <v>1175166</v>
      </c>
      <c r="O100" s="2">
        <v>828360</v>
      </c>
      <c r="P100" s="2">
        <v>6193054</v>
      </c>
      <c r="Q100" s="2">
        <v>1963935</v>
      </c>
      <c r="R100" s="2">
        <v>5504604</v>
      </c>
    </row>
    <row r="101" spans="1:18" x14ac:dyDescent="0.25">
      <c r="A101" t="s">
        <v>111</v>
      </c>
      <c r="B101" s="2">
        <v>375920</v>
      </c>
      <c r="C101" s="2">
        <v>296919</v>
      </c>
      <c r="D101" s="2">
        <v>583284</v>
      </c>
      <c r="E101" s="2">
        <v>181840</v>
      </c>
      <c r="F101" s="2">
        <v>22340</v>
      </c>
      <c r="G101" s="2">
        <v>24000</v>
      </c>
      <c r="H101" s="2">
        <v>4800</v>
      </c>
      <c r="I101" s="2">
        <v>5</v>
      </c>
      <c r="J101" s="2">
        <v>24300</v>
      </c>
      <c r="K101" s="2">
        <v>0</v>
      </c>
      <c r="L101" s="2">
        <v>0</v>
      </c>
      <c r="M101" s="2">
        <v>18000</v>
      </c>
      <c r="N101" s="2">
        <v>28990</v>
      </c>
      <c r="O101" s="2">
        <v>20</v>
      </c>
      <c r="P101" s="2">
        <v>1560418</v>
      </c>
      <c r="Q101" s="2">
        <v>1781974</v>
      </c>
      <c r="R101" s="2">
        <v>628332</v>
      </c>
    </row>
    <row r="102" spans="1:18" x14ac:dyDescent="0.25">
      <c r="A102" t="s">
        <v>112</v>
      </c>
      <c r="B102" s="2">
        <v>0</v>
      </c>
      <c r="C102" s="2">
        <v>25424</v>
      </c>
      <c r="D102" s="2">
        <v>127120</v>
      </c>
      <c r="E102" s="2">
        <v>101696</v>
      </c>
      <c r="F102" s="2">
        <v>101696</v>
      </c>
      <c r="G102" s="2">
        <v>127120</v>
      </c>
      <c r="H102" s="2">
        <v>101696</v>
      </c>
      <c r="I102" s="2">
        <v>76272</v>
      </c>
      <c r="J102" s="2">
        <v>50848</v>
      </c>
      <c r="K102" s="2">
        <v>76272</v>
      </c>
      <c r="L102" s="2">
        <v>24788</v>
      </c>
      <c r="M102" s="2">
        <v>25424</v>
      </c>
      <c r="N102" s="2">
        <v>101696</v>
      </c>
      <c r="O102" s="2">
        <v>50848</v>
      </c>
      <c r="P102" s="2">
        <v>990900</v>
      </c>
      <c r="Q102" s="2">
        <v>710871</v>
      </c>
      <c r="R102" s="2">
        <v>508479</v>
      </c>
    </row>
    <row r="103" spans="1:18" x14ac:dyDescent="0.25">
      <c r="A103" t="s">
        <v>113</v>
      </c>
      <c r="B103" s="2">
        <v>15</v>
      </c>
      <c r="C103" s="2">
        <v>10</v>
      </c>
      <c r="D103" s="2">
        <v>300</v>
      </c>
      <c r="E103" s="2">
        <v>30</v>
      </c>
      <c r="F103" s="2">
        <v>15</v>
      </c>
      <c r="G103" s="2">
        <v>35</v>
      </c>
      <c r="H103" s="2">
        <v>350</v>
      </c>
      <c r="I103" s="2">
        <v>1485</v>
      </c>
      <c r="J103" s="2">
        <v>7720</v>
      </c>
      <c r="K103" s="2">
        <v>80</v>
      </c>
      <c r="L103" s="2">
        <v>190</v>
      </c>
      <c r="M103" s="2">
        <v>245</v>
      </c>
      <c r="N103" s="2">
        <v>110</v>
      </c>
      <c r="O103" s="2">
        <v>560</v>
      </c>
      <c r="P103" s="2">
        <v>11145</v>
      </c>
      <c r="Q103" s="2">
        <v>12105</v>
      </c>
      <c r="R103" s="2">
        <v>20213</v>
      </c>
    </row>
    <row r="104" spans="1:18" x14ac:dyDescent="0.25">
      <c r="A104" t="s">
        <v>114</v>
      </c>
      <c r="B104" s="2">
        <v>425</v>
      </c>
      <c r="C104" s="2">
        <v>10</v>
      </c>
      <c r="D104" s="2">
        <v>175</v>
      </c>
      <c r="E104" s="2">
        <v>309</v>
      </c>
      <c r="F104" s="2">
        <v>62</v>
      </c>
      <c r="G104" s="2">
        <v>119</v>
      </c>
      <c r="H104" s="2">
        <v>442</v>
      </c>
      <c r="I104" s="2">
        <v>632</v>
      </c>
      <c r="J104" s="2">
        <v>316</v>
      </c>
      <c r="K104" s="2">
        <v>247</v>
      </c>
      <c r="L104" s="2">
        <v>425</v>
      </c>
      <c r="M104" s="2">
        <v>309</v>
      </c>
      <c r="N104" s="2">
        <v>517</v>
      </c>
      <c r="O104" s="2">
        <v>213</v>
      </c>
      <c r="P104" s="2">
        <v>4201</v>
      </c>
      <c r="Q104" s="2">
        <v>12480</v>
      </c>
      <c r="R104" s="2">
        <v>2955</v>
      </c>
    </row>
    <row r="105" spans="1:18" x14ac:dyDescent="0.25">
      <c r="A105" t="s">
        <v>115</v>
      </c>
      <c r="B105" s="2">
        <v>0</v>
      </c>
      <c r="C105" s="2">
        <v>0</v>
      </c>
      <c r="D105" s="2">
        <v>1300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28000</v>
      </c>
      <c r="K105" s="2">
        <v>0</v>
      </c>
      <c r="L105" s="2">
        <v>0</v>
      </c>
      <c r="M105" s="2">
        <v>0</v>
      </c>
      <c r="N105" s="2">
        <v>0</v>
      </c>
      <c r="O105" s="2">
        <v>28000</v>
      </c>
      <c r="P105" s="2">
        <v>57300</v>
      </c>
      <c r="Q105" s="2">
        <v>110000</v>
      </c>
      <c r="R105" s="2">
        <v>56000</v>
      </c>
    </row>
    <row r="106" spans="1:18" x14ac:dyDescent="0.25">
      <c r="A106" t="s">
        <v>116</v>
      </c>
      <c r="B106" s="2">
        <v>292240</v>
      </c>
      <c r="C106" s="2">
        <v>95750</v>
      </c>
      <c r="D106" s="2">
        <v>25145</v>
      </c>
      <c r="E106" s="2">
        <v>12195</v>
      </c>
      <c r="F106" s="2">
        <v>54100</v>
      </c>
      <c r="G106" s="2">
        <v>103950</v>
      </c>
      <c r="H106" s="2">
        <v>24100</v>
      </c>
      <c r="I106" s="2">
        <v>2500</v>
      </c>
      <c r="J106" s="2">
        <v>7370</v>
      </c>
      <c r="K106" s="2">
        <v>4050</v>
      </c>
      <c r="L106" s="2">
        <v>33060</v>
      </c>
      <c r="M106" s="2">
        <v>8375</v>
      </c>
      <c r="N106" s="2">
        <v>5040</v>
      </c>
      <c r="O106" s="2">
        <v>3750</v>
      </c>
      <c r="P106" s="2">
        <v>671625</v>
      </c>
      <c r="Q106" s="2">
        <v>287792</v>
      </c>
      <c r="R106" s="2">
        <v>9365</v>
      </c>
    </row>
    <row r="107" spans="1:18" x14ac:dyDescent="0.25">
      <c r="A107" t="s">
        <v>117</v>
      </c>
      <c r="B107" s="2">
        <v>115180</v>
      </c>
      <c r="C107" s="2">
        <v>78500</v>
      </c>
      <c r="D107" s="2">
        <v>0</v>
      </c>
      <c r="E107" s="2">
        <v>120000</v>
      </c>
      <c r="F107" s="2">
        <v>26750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350</v>
      </c>
      <c r="N107" s="2">
        <v>700</v>
      </c>
      <c r="O107" s="2">
        <v>400</v>
      </c>
      <c r="P107" s="2">
        <v>341880</v>
      </c>
      <c r="Q107" s="2">
        <v>1000</v>
      </c>
      <c r="R107" s="2">
        <v>0</v>
      </c>
    </row>
    <row r="108" spans="1:18" x14ac:dyDescent="0.25">
      <c r="A108" t="s">
        <v>118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5</v>
      </c>
      <c r="J108" s="2">
        <v>0</v>
      </c>
      <c r="K108" s="2">
        <v>0</v>
      </c>
      <c r="L108" s="2">
        <v>56013</v>
      </c>
      <c r="M108" s="2">
        <v>0</v>
      </c>
      <c r="N108" s="2">
        <v>0</v>
      </c>
      <c r="O108" s="2">
        <v>26</v>
      </c>
      <c r="P108" s="2">
        <v>56044</v>
      </c>
      <c r="Q108" s="2">
        <v>150</v>
      </c>
      <c r="R108" s="2">
        <v>158</v>
      </c>
    </row>
    <row r="109" spans="1:18" x14ac:dyDescent="0.25">
      <c r="A109" t="s">
        <v>119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20</v>
      </c>
      <c r="L109" s="2">
        <v>0</v>
      </c>
      <c r="M109" s="2">
        <v>0</v>
      </c>
      <c r="N109" s="2">
        <v>0</v>
      </c>
      <c r="O109" s="2">
        <v>0</v>
      </c>
      <c r="P109" s="2">
        <v>20</v>
      </c>
      <c r="Q109" s="2">
        <v>27660</v>
      </c>
      <c r="R109" s="2">
        <v>34</v>
      </c>
    </row>
    <row r="110" spans="1:18" x14ac:dyDescent="0.25">
      <c r="A110" t="s">
        <v>120</v>
      </c>
      <c r="B110" s="2">
        <v>425570</v>
      </c>
      <c r="C110" s="2">
        <v>333563</v>
      </c>
      <c r="D110" s="2">
        <v>604185</v>
      </c>
      <c r="E110" s="2">
        <v>383683</v>
      </c>
      <c r="F110" s="2">
        <v>630700</v>
      </c>
      <c r="G110" s="2">
        <v>848138</v>
      </c>
      <c r="H110" s="2">
        <v>644486</v>
      </c>
      <c r="I110" s="2">
        <v>1175743</v>
      </c>
      <c r="J110" s="2">
        <v>275990</v>
      </c>
      <c r="K110" s="2">
        <v>145223</v>
      </c>
      <c r="L110" s="2">
        <v>99440</v>
      </c>
      <c r="M110" s="2">
        <v>114185</v>
      </c>
      <c r="N110" s="2">
        <v>57540</v>
      </c>
      <c r="O110" s="2">
        <v>38820</v>
      </c>
      <c r="P110" s="2">
        <v>5777266</v>
      </c>
      <c r="Q110" s="2">
        <v>6641000</v>
      </c>
      <c r="R110" s="2">
        <v>6189587</v>
      </c>
    </row>
    <row r="111" spans="1:18" x14ac:dyDescent="0.25">
      <c r="A111" t="s">
        <v>121</v>
      </c>
      <c r="B111" s="2">
        <v>0</v>
      </c>
      <c r="C111" s="2">
        <v>0</v>
      </c>
      <c r="D111" s="2">
        <v>0</v>
      </c>
      <c r="E111" s="2">
        <v>0</v>
      </c>
      <c r="F111" s="2">
        <v>28995</v>
      </c>
      <c r="G111" s="2">
        <v>10</v>
      </c>
      <c r="H111" s="2">
        <v>116755</v>
      </c>
      <c r="I111" s="2">
        <v>59210</v>
      </c>
      <c r="J111" s="2">
        <v>173960</v>
      </c>
      <c r="K111" s="2">
        <v>28900</v>
      </c>
      <c r="L111" s="2">
        <v>58370</v>
      </c>
      <c r="M111" s="2">
        <v>86850</v>
      </c>
      <c r="N111" s="2">
        <v>58040</v>
      </c>
      <c r="O111" s="2">
        <v>30210</v>
      </c>
      <c r="P111" s="2">
        <v>641300</v>
      </c>
      <c r="Q111" s="2">
        <v>1253165</v>
      </c>
      <c r="R111" s="2">
        <v>2171668</v>
      </c>
    </row>
    <row r="112" spans="1:18" x14ac:dyDescent="0.25">
      <c r="A112" t="s">
        <v>122</v>
      </c>
      <c r="B112" s="2">
        <v>0</v>
      </c>
      <c r="C112" s="2">
        <v>4600</v>
      </c>
      <c r="D112" s="2">
        <v>4600</v>
      </c>
      <c r="E112" s="2">
        <v>4600</v>
      </c>
      <c r="F112" s="2">
        <v>3900</v>
      </c>
      <c r="G112" s="2">
        <v>6900</v>
      </c>
      <c r="H112" s="2">
        <v>7025</v>
      </c>
      <c r="I112" s="2">
        <v>4600</v>
      </c>
      <c r="J112" s="2">
        <v>5750</v>
      </c>
      <c r="K112" s="2">
        <v>3450</v>
      </c>
      <c r="L112" s="2">
        <v>0</v>
      </c>
      <c r="M112" s="2">
        <v>2300</v>
      </c>
      <c r="N112" s="2">
        <v>4600</v>
      </c>
      <c r="O112" s="2">
        <v>4600</v>
      </c>
      <c r="P112" s="2">
        <v>56925</v>
      </c>
      <c r="Q112" s="2">
        <v>2125</v>
      </c>
      <c r="R112" s="2">
        <v>2400</v>
      </c>
    </row>
    <row r="113" spans="1:18" x14ac:dyDescent="0.25">
      <c r="A113" t="s">
        <v>123</v>
      </c>
      <c r="B113" s="2">
        <v>2500</v>
      </c>
      <c r="C113" s="2">
        <v>7500</v>
      </c>
      <c r="D113" s="2">
        <v>0</v>
      </c>
      <c r="E113" s="2">
        <v>1250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22460</v>
      </c>
      <c r="M113" s="2">
        <v>0</v>
      </c>
      <c r="N113" s="2">
        <v>0</v>
      </c>
      <c r="O113" s="2">
        <v>0</v>
      </c>
      <c r="P113" s="2">
        <v>33710</v>
      </c>
      <c r="Q113" s="2">
        <v>51250</v>
      </c>
      <c r="R113" s="2">
        <v>0</v>
      </c>
    </row>
    <row r="114" spans="1:18" x14ac:dyDescent="0.25">
      <c r="A114" t="s">
        <v>124</v>
      </c>
      <c r="B114" s="2">
        <v>495450</v>
      </c>
      <c r="C114" s="2">
        <v>319000</v>
      </c>
      <c r="D114" s="2">
        <v>508500</v>
      </c>
      <c r="E114" s="2">
        <v>195800</v>
      </c>
      <c r="F114" s="2">
        <v>392500</v>
      </c>
      <c r="G114" s="2">
        <v>249400</v>
      </c>
      <c r="H114" s="2">
        <v>199900</v>
      </c>
      <c r="I114" s="2">
        <v>406000</v>
      </c>
      <c r="J114" s="2">
        <v>707975</v>
      </c>
      <c r="K114" s="2">
        <v>248400</v>
      </c>
      <c r="L114" s="2">
        <v>376500</v>
      </c>
      <c r="M114" s="2">
        <v>197050</v>
      </c>
      <c r="N114" s="2">
        <v>669300</v>
      </c>
      <c r="O114" s="2">
        <v>114550</v>
      </c>
      <c r="P114" s="2">
        <v>5080325</v>
      </c>
      <c r="Q114" s="2">
        <v>6322950</v>
      </c>
      <c r="R114" s="2">
        <v>3696802</v>
      </c>
    </row>
    <row r="115" spans="1:18" x14ac:dyDescent="0.25">
      <c r="A115" t="s">
        <v>125</v>
      </c>
      <c r="B115" s="2">
        <v>0</v>
      </c>
      <c r="C115" s="2">
        <v>0</v>
      </c>
      <c r="D115" s="2">
        <v>891000</v>
      </c>
      <c r="E115" s="2">
        <v>2128000</v>
      </c>
      <c r="F115" s="2">
        <v>521850</v>
      </c>
      <c r="G115" s="2">
        <v>7330000</v>
      </c>
      <c r="H115" s="2">
        <v>1028000</v>
      </c>
      <c r="I115" s="2">
        <v>551000</v>
      </c>
      <c r="J115" s="2">
        <v>7127000</v>
      </c>
      <c r="K115" s="2">
        <v>6921000</v>
      </c>
      <c r="L115" s="2">
        <v>1598500</v>
      </c>
      <c r="M115" s="2">
        <v>9156250</v>
      </c>
      <c r="N115" s="2">
        <v>1682000</v>
      </c>
      <c r="O115" s="2">
        <v>7738000</v>
      </c>
      <c r="P115" s="2">
        <v>46672600</v>
      </c>
      <c r="Q115" s="2">
        <v>65332075</v>
      </c>
      <c r="R115" s="2">
        <v>58132450</v>
      </c>
    </row>
    <row r="116" spans="1:18" x14ac:dyDescent="0.25">
      <c r="A116" t="s">
        <v>126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300</v>
      </c>
      <c r="R116" s="2">
        <v>0</v>
      </c>
    </row>
    <row r="117" spans="1:18" x14ac:dyDescent="0.25">
      <c r="A117" t="s">
        <v>127</v>
      </c>
      <c r="B117" s="2">
        <v>145267</v>
      </c>
      <c r="C117" s="2">
        <v>174891</v>
      </c>
      <c r="D117" s="2">
        <v>167440</v>
      </c>
      <c r="E117" s="2">
        <v>68714</v>
      </c>
      <c r="F117" s="2">
        <v>188533</v>
      </c>
      <c r="G117" s="2">
        <v>199870</v>
      </c>
      <c r="H117" s="2">
        <v>172414</v>
      </c>
      <c r="I117" s="2">
        <v>159818</v>
      </c>
      <c r="J117" s="2">
        <v>48693</v>
      </c>
      <c r="K117" s="2">
        <v>74870</v>
      </c>
      <c r="L117" s="2">
        <v>43734</v>
      </c>
      <c r="M117" s="2">
        <v>40000</v>
      </c>
      <c r="N117" s="2">
        <v>78672</v>
      </c>
      <c r="O117" s="2">
        <v>46250</v>
      </c>
      <c r="P117" s="2">
        <v>1609166</v>
      </c>
      <c r="Q117" s="2">
        <v>1430045</v>
      </c>
      <c r="R117" s="2">
        <v>1419650</v>
      </c>
    </row>
    <row r="118" spans="1:18" x14ac:dyDescent="0.25">
      <c r="A118" t="s">
        <v>128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48000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23500</v>
      </c>
      <c r="N118" s="2">
        <v>0</v>
      </c>
      <c r="O118" s="2">
        <v>0</v>
      </c>
      <c r="P118" s="2">
        <v>71500</v>
      </c>
      <c r="Q118" s="2">
        <v>121450</v>
      </c>
      <c r="R118" s="2">
        <v>67800</v>
      </c>
    </row>
    <row r="119" spans="1:18" x14ac:dyDescent="0.25">
      <c r="A119" t="s">
        <v>129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58566</v>
      </c>
      <c r="L119" s="2">
        <v>0</v>
      </c>
      <c r="M119" s="2">
        <v>0</v>
      </c>
      <c r="N119" s="2">
        <v>29510</v>
      </c>
      <c r="O119" s="2">
        <v>0</v>
      </c>
      <c r="P119" s="2">
        <v>88076</v>
      </c>
      <c r="Q119" s="2">
        <v>439018</v>
      </c>
      <c r="R119" s="2">
        <v>143260</v>
      </c>
    </row>
    <row r="120" spans="1:18" x14ac:dyDescent="0.25">
      <c r="A120" t="s">
        <v>130</v>
      </c>
      <c r="B120" s="2">
        <v>0</v>
      </c>
      <c r="C120" s="2">
        <v>0</v>
      </c>
      <c r="D120" s="2">
        <v>4767</v>
      </c>
      <c r="E120" s="2">
        <v>0</v>
      </c>
      <c r="F120" s="2">
        <v>10460</v>
      </c>
      <c r="G120" s="2">
        <v>7786</v>
      </c>
      <c r="H120" s="2">
        <v>0</v>
      </c>
      <c r="I120" s="2">
        <v>16746</v>
      </c>
      <c r="J120" s="2">
        <v>0</v>
      </c>
      <c r="K120" s="2">
        <v>0</v>
      </c>
      <c r="L120" s="2">
        <v>6286</v>
      </c>
      <c r="M120" s="2">
        <v>0</v>
      </c>
      <c r="N120" s="2">
        <v>7856</v>
      </c>
      <c r="O120" s="2">
        <v>0</v>
      </c>
      <c r="P120" s="2">
        <v>53901</v>
      </c>
      <c r="Q120" s="2">
        <v>63235</v>
      </c>
      <c r="R120" s="2">
        <v>74744</v>
      </c>
    </row>
    <row r="121" spans="1:18" x14ac:dyDescent="0.25">
      <c r="A121" t="s">
        <v>131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14500</v>
      </c>
      <c r="K121" s="2">
        <v>0</v>
      </c>
      <c r="L121" s="2">
        <v>0</v>
      </c>
      <c r="M121" s="2">
        <v>0</v>
      </c>
      <c r="N121" s="2">
        <v>14500</v>
      </c>
      <c r="O121" s="2">
        <v>0</v>
      </c>
      <c r="P121" s="2">
        <v>29000</v>
      </c>
      <c r="Q121" s="2">
        <v>153500</v>
      </c>
      <c r="R121" s="2">
        <v>180500</v>
      </c>
    </row>
    <row r="122" spans="1:18" x14ac:dyDescent="0.25">
      <c r="A122" t="s">
        <v>132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28800</v>
      </c>
      <c r="O122" s="2">
        <v>0</v>
      </c>
      <c r="P122" s="2">
        <v>28800</v>
      </c>
      <c r="Q122" s="2">
        <v>60010</v>
      </c>
      <c r="R122" s="2">
        <v>0</v>
      </c>
    </row>
    <row r="123" spans="1:18" x14ac:dyDescent="0.25">
      <c r="A123" t="s">
        <v>133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10</v>
      </c>
      <c r="R123" s="2">
        <v>0</v>
      </c>
    </row>
    <row r="124" spans="1:18" x14ac:dyDescent="0.25">
      <c r="A124" t="s">
        <v>134</v>
      </c>
      <c r="B124" s="2">
        <v>138008</v>
      </c>
      <c r="C124" s="2">
        <v>136805</v>
      </c>
      <c r="D124" s="2">
        <v>228475</v>
      </c>
      <c r="E124" s="2">
        <v>123488</v>
      </c>
      <c r="F124" s="2">
        <v>173784</v>
      </c>
      <c r="G124" s="2">
        <v>263800</v>
      </c>
      <c r="H124" s="2">
        <v>218830</v>
      </c>
      <c r="I124" s="2">
        <v>225650</v>
      </c>
      <c r="J124" s="2">
        <v>237532</v>
      </c>
      <c r="K124" s="2">
        <v>231323</v>
      </c>
      <c r="L124" s="2">
        <v>349928</v>
      </c>
      <c r="M124" s="2">
        <v>129329</v>
      </c>
      <c r="N124" s="2">
        <v>131240</v>
      </c>
      <c r="O124" s="2">
        <v>65505</v>
      </c>
      <c r="P124" s="2">
        <v>2653697</v>
      </c>
      <c r="Q124" s="2">
        <v>2423520</v>
      </c>
      <c r="R124" s="2">
        <v>2631586</v>
      </c>
    </row>
    <row r="125" spans="1:18" x14ac:dyDescent="0.25">
      <c r="A125" t="s">
        <v>135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2000</v>
      </c>
      <c r="J125" s="2">
        <v>0</v>
      </c>
      <c r="K125" s="2">
        <v>0</v>
      </c>
      <c r="L125" s="2">
        <v>2270</v>
      </c>
      <c r="M125" s="2">
        <v>0</v>
      </c>
      <c r="N125" s="2">
        <v>0</v>
      </c>
      <c r="O125" s="2">
        <v>0</v>
      </c>
      <c r="P125" s="2">
        <v>4270</v>
      </c>
      <c r="Q125" s="2">
        <v>0</v>
      </c>
      <c r="R125" s="2">
        <v>0</v>
      </c>
    </row>
    <row r="126" spans="1:18" x14ac:dyDescent="0.25">
      <c r="A126" t="s">
        <v>136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35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35</v>
      </c>
      <c r="Q126" s="2">
        <v>0</v>
      </c>
      <c r="R126" s="2">
        <v>0</v>
      </c>
    </row>
    <row r="127" spans="1:18" x14ac:dyDescent="0.25">
      <c r="A127" t="s">
        <v>137</v>
      </c>
      <c r="B127" s="2">
        <v>75</v>
      </c>
      <c r="C127" s="2">
        <v>0</v>
      </c>
      <c r="D127" s="2">
        <v>0</v>
      </c>
      <c r="E127" s="2">
        <v>0</v>
      </c>
      <c r="F127" s="2">
        <v>75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1800</v>
      </c>
      <c r="N127" s="2">
        <v>900</v>
      </c>
      <c r="O127" s="2">
        <v>0</v>
      </c>
      <c r="P127" s="2">
        <v>2850</v>
      </c>
      <c r="Q127" s="2">
        <v>500</v>
      </c>
      <c r="R127" s="2">
        <v>0</v>
      </c>
    </row>
    <row r="128" spans="1:18" x14ac:dyDescent="0.25">
      <c r="A128" t="s">
        <v>138</v>
      </c>
      <c r="B128" s="2">
        <v>25401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97953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123354</v>
      </c>
      <c r="Q128" s="2">
        <v>793393</v>
      </c>
      <c r="R128" s="2">
        <v>112408</v>
      </c>
    </row>
    <row r="129" spans="1:18" x14ac:dyDescent="0.25">
      <c r="A129" t="s">
        <v>139</v>
      </c>
      <c r="B129" s="2">
        <v>0</v>
      </c>
      <c r="C129" s="2">
        <v>5878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4643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10521</v>
      </c>
      <c r="Q129" s="2">
        <v>13783</v>
      </c>
      <c r="R129" s="2">
        <v>37176</v>
      </c>
    </row>
    <row r="130" spans="1:18" x14ac:dyDescent="0.25">
      <c r="A130" t="s">
        <v>140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116012</v>
      </c>
      <c r="R130" s="2">
        <v>114000</v>
      </c>
    </row>
    <row r="131" spans="1:18" x14ac:dyDescent="0.25">
      <c r="A131" t="s">
        <v>141</v>
      </c>
      <c r="B131" s="2">
        <v>2900</v>
      </c>
      <c r="C131" s="2">
        <v>0</v>
      </c>
      <c r="D131" s="2">
        <v>0</v>
      </c>
      <c r="E131" s="2">
        <v>0</v>
      </c>
      <c r="F131" s="2">
        <v>0</v>
      </c>
      <c r="G131" s="2">
        <v>2500</v>
      </c>
      <c r="H131" s="2">
        <v>2500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7900</v>
      </c>
      <c r="Q131" s="2">
        <v>0</v>
      </c>
      <c r="R131" s="2">
        <v>0</v>
      </c>
    </row>
    <row r="132" spans="1:18" x14ac:dyDescent="0.25">
      <c r="A132" t="s">
        <v>142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28500</v>
      </c>
      <c r="N132" s="2">
        <v>28500</v>
      </c>
      <c r="O132" s="2">
        <v>53500</v>
      </c>
      <c r="P132" s="2">
        <v>110500</v>
      </c>
      <c r="Q132" s="2">
        <v>0</v>
      </c>
      <c r="R132" s="2">
        <v>12500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tm week 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Wilco van den Berg</cp:lastModifiedBy>
  <dcterms:created xsi:type="dcterms:W3CDTF">2018-10-24T05:26:52Z</dcterms:created>
  <dcterms:modified xsi:type="dcterms:W3CDTF">2018-10-24T06:01:22Z</dcterms:modified>
</cp:coreProperties>
</file>