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980" windowHeight="7815"/>
  </bookViews>
  <sheets>
    <sheet name="Export tm week 13" sheetId="1" r:id="rId1"/>
  </sheets>
  <calcPr calcId="0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B4" i="1"/>
</calcChain>
</file>

<file path=xl/sharedStrings.xml><?xml version="1.0" encoding="utf-8"?>
<sst xmlns="http://schemas.openxmlformats.org/spreadsheetml/2006/main" count="191" uniqueCount="191">
  <si>
    <t>Bestemming omschr</t>
  </si>
  <si>
    <t>2017/29</t>
  </si>
  <si>
    <t>2017/30</t>
  </si>
  <si>
    <t>2017/31</t>
  </si>
  <si>
    <t>2017/32</t>
  </si>
  <si>
    <t>2017/33</t>
  </si>
  <si>
    <t>2017/34</t>
  </si>
  <si>
    <t>2017/35</t>
  </si>
  <si>
    <t>2017/36</t>
  </si>
  <si>
    <t>2017/37</t>
  </si>
  <si>
    <t>2017/38</t>
  </si>
  <si>
    <t>2017/39</t>
  </si>
  <si>
    <t>2017/40</t>
  </si>
  <si>
    <t>2017/41</t>
  </si>
  <si>
    <t>2017/42</t>
  </si>
  <si>
    <t>2017/43</t>
  </si>
  <si>
    <t>2017/44</t>
  </si>
  <si>
    <t>2017/45</t>
  </si>
  <si>
    <t>2017/46</t>
  </si>
  <si>
    <t>2017/47</t>
  </si>
  <si>
    <t>2017/48</t>
  </si>
  <si>
    <t>2017/49</t>
  </si>
  <si>
    <t>2017/50</t>
  </si>
  <si>
    <t>2017/51</t>
  </si>
  <si>
    <t>2017/52</t>
  </si>
  <si>
    <t>2018/1</t>
  </si>
  <si>
    <t>2018/2</t>
  </si>
  <si>
    <t>2018/3</t>
  </si>
  <si>
    <t>2018/4</t>
  </si>
  <si>
    <t>2018/5</t>
  </si>
  <si>
    <t>2018/6</t>
  </si>
  <si>
    <t>2018/7</t>
  </si>
  <si>
    <t>2018/8</t>
  </si>
  <si>
    <t>2018/9</t>
  </si>
  <si>
    <t>2018/10</t>
  </si>
  <si>
    <t>2018/11</t>
  </si>
  <si>
    <t>2018/12</t>
  </si>
  <si>
    <t>2018/13</t>
  </si>
  <si>
    <t>Verenigde Arabische Emiraten</t>
  </si>
  <si>
    <t>Antigua En Barbuda</t>
  </si>
  <si>
    <t>Anguilla</t>
  </si>
  <si>
    <t>Nederlandse Antillen</t>
  </si>
  <si>
    <t>Angola</t>
  </si>
  <si>
    <t>Argentinie</t>
  </si>
  <si>
    <t>Oostenrijk</t>
  </si>
  <si>
    <t>Australie</t>
  </si>
  <si>
    <t>Aruba</t>
  </si>
  <si>
    <t>Bosnie-Herzegovina</t>
  </si>
  <si>
    <t>Barbados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</si>
  <si>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</si>
  <si>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</si>
  <si>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</si>
  <si>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</si>
  <si>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</si>
  <si>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</si>
  <si>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</si>
  <si>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</si>
  <si>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Bahamas</t>
  </si>
  <si>
    <t>Belarus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</si>
  <si>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</si>
  <si>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</si>
  <si>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</si>
  <si>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</si>
  <si>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</si>
  <si>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</si>
  <si>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</si>
  <si>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Chili</t>
  </si>
  <si>
    <t>Kameroen</t>
  </si>
  <si>
    <t>Colombia</t>
  </si>
  <si>
    <t>Cuba</t>
  </si>
  <si>
    <t>Kaapverdie</t>
  </si>
  <si>
    <t>CURACAO</t>
  </si>
  <si>
    <t>Cyprus</t>
  </si>
  <si>
    <t>Tsjechie</t>
  </si>
  <si>
    <t>Duitsland</t>
  </si>
  <si>
    <t>Djibouti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</si>
  <si>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</si>
  <si>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</si>
  <si>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</si>
  <si>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</si>
  <si>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</si>
  <si>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</si>
  <si>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</si>
  <si>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</si>
  <si>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</si>
  <si>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</si>
  <si>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</si>
  <si>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</si>
  <si>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</si>
  <si>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</si>
  <si>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</si>
  <si>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</si>
  <si>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Groenland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</si>
  <si>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</si>
  <si>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</si>
  <si>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</si>
  <si>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</si>
  <si>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</si>
  <si>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</si>
  <si>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</si>
  <si>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</si>
  <si>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</si>
  <si>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</si>
  <si>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Haiti</t>
  </si>
  <si>
    <t>Hongarije</t>
  </si>
  <si>
    <t>Indonesie</t>
  </si>
  <si>
    <t>Ierland</t>
  </si>
  <si>
    <t>Israel</t>
  </si>
  <si>
    <t>Irak</t>
  </si>
  <si>
    <t>Iran</t>
  </si>
  <si>
    <t>Ijsland</t>
  </si>
  <si>
    <t>Italie</t>
  </si>
  <si>
    <t>Jamaica</t>
  </si>
  <si>
    <t>Jordanie</t>
  </si>
  <si>
    <t>Japan</t>
  </si>
  <si>
    <t>Kenia</t>
  </si>
  <si>
    <t>Sint Christoffer En Nevis</t>
  </si>
  <si>
    <t>Zuid-Korea</t>
  </si>
  <si>
    <t>Koeweit</t>
  </si>
  <si>
    <t>Kazachstan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</si>
  <si>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</si>
  <si>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</si>
  <si>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</si>
  <si>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</si>
  <si>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</si>
  <si>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</si>
  <si>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</si>
  <si>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</si>
  <si>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Marokko</t>
  </si>
  <si>
    <t>Moldavie</t>
  </si>
  <si>
    <t>Montenegro</t>
  </si>
  <si>
    <t>Madagascar</t>
  </si>
  <si>
    <t>Macedonie</t>
  </si>
  <si>
    <t>Mali</t>
  </si>
  <si>
    <t>Myanmar</t>
  </si>
  <si>
    <t>Martinique</t>
  </si>
  <si>
    <t>Mauretanie</t>
  </si>
  <si>
    <t>Malta</t>
  </si>
  <si>
    <t>Mauritius</t>
  </si>
  <si>
    <t>Malediven</t>
  </si>
  <si>
    <t>Maleisie</t>
  </si>
  <si>
    <t>Namibie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</si>
  <si>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</si>
  <si>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</si>
  <si>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</si>
  <si>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</si>
  <si>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</si>
  <si>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</si>
  <si>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</si>
  <si>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</si>
  <si>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</si>
  <si>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Paraguay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</si>
  <si>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</si>
  <si>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</si>
  <si>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</si>
  <si>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</si>
  <si>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</si>
  <si>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</si>
  <si>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</si>
  <si>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</si>
  <si>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</si>
  <si>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</si>
  <si>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</si>
  <si>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</si>
  <si>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Somalia</t>
  </si>
  <si>
    <t>Suriname</t>
  </si>
  <si>
    <t>Sao Tome En Principe</t>
  </si>
  <si>
    <t>El Salvador</t>
  </si>
  <si>
    <t>Sint Maarten (Nederlandse Deel)</t>
  </si>
  <si>
    <t>Togo</t>
  </si>
  <si>
    <t>Thailand</t>
  </si>
  <si>
    <t>Turkmenistan</t>
  </si>
  <si>
    <t>Tunesie</t>
  </si>
  <si>
    <t>Turkije</t>
  </si>
  <si>
    <t>Trinidad En Tobago</t>
  </si>
  <si>
    <t>Taiwan</t>
  </si>
  <si>
    <t>Oekraine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</si>
  <si>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</si>
  <si>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</si>
  <si>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</si>
  <si>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</si>
  <si>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</si>
  <si>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</si>
  <si>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</si>
  <si>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</si>
  <si>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 xml:space="preserve">Nederland: Export van uien seizoen 2017-18 naar land van bestemming in KG, Bron: KCB/GroentenFruit Huis </t>
  </si>
  <si>
    <t>2017/18</t>
  </si>
  <si>
    <t>2016/17</t>
  </si>
  <si>
    <t>2015/16</t>
  </si>
  <si>
    <t>Periode totaal week 29-13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</si>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</sst>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0" fillId="0" borderId="0" xfId="0" applyAlignment="1">
      <alignment horizontal="center"/>
    </xf>
    <xf numFmtId="165" fontId="0" fillId="0" borderId="0" xfId="1" applyNumberFormat="1" applyFont="1"/>
    <xf numFmtId="165" fontId="16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mma" xfId="1" builtinId="3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1"/>
  <sheetViews>
    <sheetView tabSelected="1" workbookViewId="0">
      <selection activeCell="AM1" sqref="AM1:AO1048576"/>
    </sheetView>
  </sheetViews>
  <sheetFormatPr defaultRowHeight="15" x14ac:dyDescent="0.25"/>
  <cols>
    <col min="1" max="1" width="17.7109375" customWidth="1"/>
    <col min="2" max="38" width="13.7109375" bestFit="1" customWidth="1"/>
    <col min="39" max="41" width="12.5703125" customWidth="1"/>
  </cols>
  <sheetData>
    <row r="1" spans="1:41" x14ac:dyDescent="0.25">
      <c r="A1" s="1" t="s">
        <v>185</v>
      </c>
    </row>
    <row r="2" spans="1:41" x14ac:dyDescent="0.25">
      <c r="AM2" s="1" t="s">
        <v>189</v>
      </c>
    </row>
    <row r="3" spans="1:4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30</v>
      </c>
      <c r="AF3" t="s">
        <v>31</v>
      </c>
      <c r="AG3" t="s">
        <v>32</v>
      </c>
      <c r="AH3" t="s">
        <v>33</v>
      </c>
      <c r="AI3" t="s">
        <v>34</v>
      </c>
      <c r="AJ3" t="s">
        <v>35</v>
      </c>
      <c r="AK3" t="s">
        <v>36</v>
      </c>
      <c r="AL3" t="s">
        <v>37</v>
      </c>
      <c r="AM3" s="2" t="s">
        <v>186</v>
      </c>
      <c r="AN3" s="2" t="s">
        <v>187</v>
      </c>
      <c r="AO3" s="2" t="s">
        <v>188</v>
      </c>
    </row>
    <row r="4" spans="1:41" s="1" customFormat="1" x14ac:dyDescent="0.25">
      <c r="A4" s="1" t="s">
        <v>190</v>
      </c>
      <c r="B4" s="4">
        <f>SUM(B5:B151)</f>
        <v>12684641</v>
      </c>
      <c r="C4" s="4">
        <f t="shared" ref="C4:AO4" si="0">SUM(C5:C151)</f>
        <v>15434407</v>
      </c>
      <c r="D4" s="4">
        <f t="shared" si="0"/>
        <v>22200262</v>
      </c>
      <c r="E4" s="4">
        <f t="shared" si="0"/>
        <v>36640759</v>
      </c>
      <c r="F4" s="4">
        <f t="shared" si="0"/>
        <v>23128823</v>
      </c>
      <c r="G4" s="4">
        <f t="shared" si="0"/>
        <v>25865239</v>
      </c>
      <c r="H4" s="4">
        <f t="shared" si="0"/>
        <v>25260121</v>
      </c>
      <c r="I4" s="4">
        <f t="shared" si="0"/>
        <v>23355985</v>
      </c>
      <c r="J4" s="4">
        <f t="shared" si="0"/>
        <v>28132288</v>
      </c>
      <c r="K4" s="4">
        <f t="shared" si="0"/>
        <v>29761241</v>
      </c>
      <c r="L4" s="4">
        <f t="shared" si="0"/>
        <v>23208008</v>
      </c>
      <c r="M4" s="4">
        <f t="shared" si="0"/>
        <v>22807349</v>
      </c>
      <c r="N4" s="4">
        <f t="shared" si="0"/>
        <v>38094656</v>
      </c>
      <c r="O4" s="4">
        <f t="shared" si="0"/>
        <v>38052803</v>
      </c>
      <c r="P4" s="4">
        <f t="shared" si="0"/>
        <v>30179018</v>
      </c>
      <c r="Q4" s="4">
        <f t="shared" si="0"/>
        <v>26645771</v>
      </c>
      <c r="R4" s="4">
        <f t="shared" si="0"/>
        <v>31942442</v>
      </c>
      <c r="S4" s="4">
        <f t="shared" si="0"/>
        <v>38880501</v>
      </c>
      <c r="T4" s="4">
        <f t="shared" si="0"/>
        <v>32900326</v>
      </c>
      <c r="U4" s="4">
        <f t="shared" si="0"/>
        <v>30940022</v>
      </c>
      <c r="V4" s="4">
        <f t="shared" si="0"/>
        <v>32130585</v>
      </c>
      <c r="W4" s="4">
        <f t="shared" si="0"/>
        <v>32521608</v>
      </c>
      <c r="X4" s="4">
        <f t="shared" si="0"/>
        <v>33926786</v>
      </c>
      <c r="Y4" s="4">
        <f t="shared" si="0"/>
        <v>14112368</v>
      </c>
      <c r="Z4" s="4">
        <f t="shared" si="0"/>
        <v>21712382</v>
      </c>
      <c r="AA4" s="4">
        <f t="shared" si="0"/>
        <v>25866753</v>
      </c>
      <c r="AB4" s="4">
        <f t="shared" si="0"/>
        <v>19797815</v>
      </c>
      <c r="AC4" s="4">
        <f t="shared" si="0"/>
        <v>21657045</v>
      </c>
      <c r="AD4" s="4">
        <f t="shared" si="0"/>
        <v>18745696</v>
      </c>
      <c r="AE4" s="4">
        <f t="shared" si="0"/>
        <v>18053067</v>
      </c>
      <c r="AF4" s="4">
        <f t="shared" si="0"/>
        <v>19981795</v>
      </c>
      <c r="AG4" s="4">
        <f t="shared" si="0"/>
        <v>21128140</v>
      </c>
      <c r="AH4" s="4">
        <f t="shared" si="0"/>
        <v>17067350</v>
      </c>
      <c r="AI4" s="4">
        <f t="shared" si="0"/>
        <v>16364154</v>
      </c>
      <c r="AJ4" s="4">
        <f t="shared" si="0"/>
        <v>14054190</v>
      </c>
      <c r="AK4" s="4">
        <f t="shared" si="0"/>
        <v>18519536</v>
      </c>
      <c r="AL4" s="4">
        <f t="shared" si="0"/>
        <v>16558232</v>
      </c>
      <c r="AM4" s="4">
        <f t="shared" si="0"/>
        <v>918312164</v>
      </c>
      <c r="AN4" s="4">
        <f t="shared" si="0"/>
        <v>826838105</v>
      </c>
      <c r="AO4" s="4">
        <f t="shared" si="0"/>
        <v>861904459</v>
      </c>
    </row>
    <row r="5" spans="1:41" x14ac:dyDescent="0.25">
      <c r="A5" t="s">
        <v>38</v>
      </c>
      <c r="B5" s="3">
        <v>20</v>
      </c>
      <c r="C5" s="3">
        <v>120</v>
      </c>
      <c r="D5" s="3">
        <v>135</v>
      </c>
      <c r="E5" s="3">
        <v>235</v>
      </c>
      <c r="F5" s="3">
        <v>293</v>
      </c>
      <c r="G5" s="3">
        <v>177</v>
      </c>
      <c r="H5" s="3">
        <v>459</v>
      </c>
      <c r="I5" s="3">
        <v>1105</v>
      </c>
      <c r="J5" s="3">
        <v>873</v>
      </c>
      <c r="K5" s="3">
        <v>1283</v>
      </c>
      <c r="L5" s="3">
        <v>1537</v>
      </c>
      <c r="M5" s="3">
        <v>825</v>
      </c>
      <c r="N5" s="3">
        <v>1397</v>
      </c>
      <c r="O5" s="3">
        <v>1080</v>
      </c>
      <c r="P5" s="3">
        <v>31492</v>
      </c>
      <c r="Q5" s="3">
        <v>25029</v>
      </c>
      <c r="R5" s="3">
        <v>1285</v>
      </c>
      <c r="S5" s="3">
        <v>1185</v>
      </c>
      <c r="T5" s="3">
        <v>29965</v>
      </c>
      <c r="U5" s="3">
        <v>116741</v>
      </c>
      <c r="V5" s="3">
        <v>203761</v>
      </c>
      <c r="W5" s="3">
        <v>29793</v>
      </c>
      <c r="X5" s="3">
        <v>112159</v>
      </c>
      <c r="Y5" s="3">
        <v>1272</v>
      </c>
      <c r="Z5" s="3">
        <v>1036</v>
      </c>
      <c r="AA5" s="3">
        <v>35979</v>
      </c>
      <c r="AB5" s="3">
        <v>28873</v>
      </c>
      <c r="AC5" s="3">
        <v>203030</v>
      </c>
      <c r="AD5" s="3">
        <v>5067</v>
      </c>
      <c r="AE5" s="3">
        <v>59766</v>
      </c>
      <c r="AF5" s="3">
        <v>91896</v>
      </c>
      <c r="AG5" s="3">
        <v>1098</v>
      </c>
      <c r="AH5" s="3">
        <v>49264</v>
      </c>
      <c r="AI5" s="3">
        <v>1278</v>
      </c>
      <c r="AJ5" s="3">
        <v>23282</v>
      </c>
      <c r="AK5" s="3">
        <v>29966</v>
      </c>
      <c r="AL5" s="3">
        <v>86341</v>
      </c>
      <c r="AM5" s="3">
        <v>1179097</v>
      </c>
      <c r="AN5" s="3">
        <v>900529</v>
      </c>
      <c r="AO5" s="3">
        <v>1647210</v>
      </c>
    </row>
    <row r="6" spans="1:41" x14ac:dyDescent="0.25">
      <c r="A6" t="s">
        <v>39</v>
      </c>
      <c r="B6" s="3">
        <v>0</v>
      </c>
      <c r="C6" s="3">
        <v>11648</v>
      </c>
      <c r="D6" s="3">
        <v>0</v>
      </c>
      <c r="E6" s="3">
        <v>0</v>
      </c>
      <c r="F6" s="3">
        <v>0</v>
      </c>
      <c r="G6" s="3">
        <v>9534</v>
      </c>
      <c r="H6" s="3">
        <v>0</v>
      </c>
      <c r="I6" s="3">
        <v>0</v>
      </c>
      <c r="J6" s="3">
        <v>0</v>
      </c>
      <c r="K6" s="3">
        <v>0</v>
      </c>
      <c r="L6" s="3">
        <v>22141</v>
      </c>
      <c r="M6" s="3">
        <v>0</v>
      </c>
      <c r="N6" s="3">
        <v>0</v>
      </c>
      <c r="O6" s="3">
        <v>26150</v>
      </c>
      <c r="P6" s="3">
        <v>0</v>
      </c>
      <c r="Q6" s="3">
        <v>7945</v>
      </c>
      <c r="R6" s="3">
        <v>0</v>
      </c>
      <c r="S6" s="3">
        <v>9540</v>
      </c>
      <c r="T6" s="3">
        <v>0</v>
      </c>
      <c r="U6" s="3">
        <v>170</v>
      </c>
      <c r="V6" s="3">
        <v>9262</v>
      </c>
      <c r="W6" s="3">
        <v>0</v>
      </c>
      <c r="X6" s="3">
        <v>6378</v>
      </c>
      <c r="Y6" s="3">
        <v>19</v>
      </c>
      <c r="Z6" s="3">
        <v>3</v>
      </c>
      <c r="AA6" s="3">
        <v>6361</v>
      </c>
      <c r="AB6" s="3">
        <v>0</v>
      </c>
      <c r="AC6" s="3">
        <v>9302</v>
      </c>
      <c r="AD6" s="3">
        <v>8789</v>
      </c>
      <c r="AE6" s="3">
        <v>27</v>
      </c>
      <c r="AF6" s="3">
        <v>0</v>
      </c>
      <c r="AG6" s="3">
        <v>0</v>
      </c>
      <c r="AH6" s="3">
        <v>9</v>
      </c>
      <c r="AI6" s="3">
        <v>6224</v>
      </c>
      <c r="AJ6" s="3">
        <v>0</v>
      </c>
      <c r="AK6" s="3">
        <v>8059</v>
      </c>
      <c r="AL6" s="3">
        <v>4</v>
      </c>
      <c r="AM6" s="3">
        <v>141565</v>
      </c>
      <c r="AN6" s="3">
        <v>110184</v>
      </c>
      <c r="AO6" s="3">
        <v>129004</v>
      </c>
    </row>
    <row r="7" spans="1:41" x14ac:dyDescent="0.25">
      <c r="A7" t="s">
        <v>40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12712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12712</v>
      </c>
      <c r="AN7" s="3">
        <v>31553</v>
      </c>
      <c r="AO7" s="3">
        <v>25424</v>
      </c>
    </row>
    <row r="8" spans="1:41" x14ac:dyDescent="0.25">
      <c r="A8" t="s">
        <v>41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822935</v>
      </c>
    </row>
    <row r="9" spans="1:41" x14ac:dyDescent="0.25">
      <c r="A9" t="s">
        <v>42</v>
      </c>
      <c r="B9" s="3">
        <v>29000</v>
      </c>
      <c r="C9" s="3">
        <v>0</v>
      </c>
      <c r="D9" s="3">
        <v>0</v>
      </c>
      <c r="E9" s="3">
        <v>51500</v>
      </c>
      <c r="F9" s="3">
        <v>29000</v>
      </c>
      <c r="G9" s="3">
        <v>0</v>
      </c>
      <c r="H9" s="3">
        <v>0</v>
      </c>
      <c r="I9" s="3">
        <v>58000</v>
      </c>
      <c r="J9" s="3">
        <v>0</v>
      </c>
      <c r="K9" s="3">
        <v>29000</v>
      </c>
      <c r="L9" s="3">
        <v>0</v>
      </c>
      <c r="M9" s="3">
        <v>87000</v>
      </c>
      <c r="N9" s="3">
        <v>58000</v>
      </c>
      <c r="O9" s="3">
        <v>58000</v>
      </c>
      <c r="P9" s="3">
        <v>202000</v>
      </c>
      <c r="Q9" s="3">
        <v>0</v>
      </c>
      <c r="R9" s="3">
        <v>0</v>
      </c>
      <c r="S9" s="3">
        <v>87000</v>
      </c>
      <c r="T9" s="3">
        <v>37700</v>
      </c>
      <c r="U9" s="3">
        <v>58000</v>
      </c>
      <c r="V9" s="3">
        <v>29000</v>
      </c>
      <c r="W9" s="3">
        <v>27550</v>
      </c>
      <c r="X9" s="3">
        <v>0</v>
      </c>
      <c r="Y9" s="3">
        <v>58000</v>
      </c>
      <c r="Z9" s="3">
        <v>0</v>
      </c>
      <c r="AA9" s="3">
        <v>86500</v>
      </c>
      <c r="AB9" s="3">
        <v>114050</v>
      </c>
      <c r="AC9" s="3">
        <v>57500</v>
      </c>
      <c r="AD9" s="3">
        <v>57600</v>
      </c>
      <c r="AE9" s="3">
        <v>28500</v>
      </c>
      <c r="AF9" s="3">
        <v>29000</v>
      </c>
      <c r="AG9" s="3">
        <v>87000</v>
      </c>
      <c r="AH9" s="3">
        <v>86600</v>
      </c>
      <c r="AI9" s="3">
        <v>85300</v>
      </c>
      <c r="AJ9" s="3">
        <v>87000</v>
      </c>
      <c r="AK9" s="3">
        <v>144000</v>
      </c>
      <c r="AL9" s="3">
        <v>259900</v>
      </c>
      <c r="AM9" s="3">
        <v>2021700</v>
      </c>
      <c r="AN9" s="3">
        <v>911700</v>
      </c>
      <c r="AO9" s="3">
        <v>1345300</v>
      </c>
    </row>
    <row r="10" spans="1:41" x14ac:dyDescent="0.25">
      <c r="A10" t="s">
        <v>43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2000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2000</v>
      </c>
      <c r="AN10" s="3">
        <v>0</v>
      </c>
      <c r="AO10" s="3">
        <v>58000</v>
      </c>
    </row>
    <row r="11" spans="1:41" x14ac:dyDescent="0.25">
      <c r="A11" t="s">
        <v>44</v>
      </c>
      <c r="B11" s="3">
        <v>15610</v>
      </c>
      <c r="C11" s="3">
        <v>3850</v>
      </c>
      <c r="D11" s="3">
        <v>9900</v>
      </c>
      <c r="E11" s="3">
        <v>250</v>
      </c>
      <c r="F11" s="3">
        <v>840</v>
      </c>
      <c r="G11" s="3">
        <v>10295</v>
      </c>
      <c r="H11" s="3">
        <v>3103</v>
      </c>
      <c r="I11" s="3">
        <v>4475</v>
      </c>
      <c r="J11" s="3">
        <v>7604</v>
      </c>
      <c r="K11" s="3">
        <v>3945</v>
      </c>
      <c r="L11" s="3">
        <v>8973</v>
      </c>
      <c r="M11" s="3">
        <v>4213</v>
      </c>
      <c r="N11" s="3">
        <v>4840</v>
      </c>
      <c r="O11" s="3">
        <v>5273</v>
      </c>
      <c r="P11" s="3">
        <v>4273</v>
      </c>
      <c r="Q11" s="3">
        <v>4408</v>
      </c>
      <c r="R11" s="3">
        <v>2115</v>
      </c>
      <c r="S11" s="3">
        <v>2945</v>
      </c>
      <c r="T11" s="3">
        <v>1443</v>
      </c>
      <c r="U11" s="3">
        <v>5110</v>
      </c>
      <c r="V11" s="3">
        <v>6303</v>
      </c>
      <c r="W11" s="3">
        <v>6180</v>
      </c>
      <c r="X11" s="3">
        <v>6855</v>
      </c>
      <c r="Y11" s="3">
        <v>2420</v>
      </c>
      <c r="Z11" s="3">
        <v>4393</v>
      </c>
      <c r="AA11" s="3">
        <v>4693</v>
      </c>
      <c r="AB11" s="3">
        <v>4168</v>
      </c>
      <c r="AC11" s="3">
        <v>5763</v>
      </c>
      <c r="AD11" s="3">
        <v>3360</v>
      </c>
      <c r="AE11" s="3">
        <v>5330</v>
      </c>
      <c r="AF11" s="3">
        <v>4758</v>
      </c>
      <c r="AG11" s="3">
        <v>5428</v>
      </c>
      <c r="AH11" s="3">
        <v>2238</v>
      </c>
      <c r="AI11" s="3">
        <v>32593</v>
      </c>
      <c r="AJ11" s="3">
        <v>9058</v>
      </c>
      <c r="AK11" s="3">
        <v>13438</v>
      </c>
      <c r="AL11" s="3">
        <v>1515</v>
      </c>
      <c r="AM11" s="3">
        <v>221958</v>
      </c>
      <c r="AN11" s="3">
        <v>248850</v>
      </c>
      <c r="AO11" s="3">
        <v>532174</v>
      </c>
    </row>
    <row r="12" spans="1:41" x14ac:dyDescent="0.25">
      <c r="A12" t="s">
        <v>45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3000</v>
      </c>
      <c r="Z12" s="3">
        <v>0</v>
      </c>
      <c r="AA12" s="3">
        <v>4500</v>
      </c>
      <c r="AB12" s="3">
        <v>0</v>
      </c>
      <c r="AC12" s="3">
        <v>3000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10500</v>
      </c>
      <c r="AN12" s="3">
        <v>77640</v>
      </c>
      <c r="AO12" s="3">
        <v>87615</v>
      </c>
    </row>
    <row r="13" spans="1:41" x14ac:dyDescent="0.25">
      <c r="A13" t="s">
        <v>46</v>
      </c>
      <c r="B13" s="3">
        <v>9534</v>
      </c>
      <c r="C13" s="3">
        <v>0</v>
      </c>
      <c r="D13" s="3">
        <v>6356</v>
      </c>
      <c r="E13" s="3">
        <v>4994</v>
      </c>
      <c r="F13" s="3">
        <v>0</v>
      </c>
      <c r="G13" s="3">
        <v>29133</v>
      </c>
      <c r="H13" s="3">
        <v>1541</v>
      </c>
      <c r="I13" s="3">
        <v>12706</v>
      </c>
      <c r="J13" s="3">
        <v>18896</v>
      </c>
      <c r="K13" s="3">
        <v>7433</v>
      </c>
      <c r="L13" s="3">
        <v>21368</v>
      </c>
      <c r="M13" s="3">
        <v>15347</v>
      </c>
      <c r="N13" s="3">
        <v>15712</v>
      </c>
      <c r="O13" s="3">
        <v>16338</v>
      </c>
      <c r="P13" s="3">
        <v>23402</v>
      </c>
      <c r="Q13" s="3">
        <v>7106</v>
      </c>
      <c r="R13" s="3">
        <v>6267</v>
      </c>
      <c r="S13" s="3">
        <v>9445</v>
      </c>
      <c r="T13" s="3">
        <v>16329</v>
      </c>
      <c r="U13" s="3">
        <v>0</v>
      </c>
      <c r="V13" s="3">
        <v>0</v>
      </c>
      <c r="W13" s="3">
        <v>20598</v>
      </c>
      <c r="X13" s="3">
        <v>0</v>
      </c>
      <c r="Y13" s="3">
        <v>0</v>
      </c>
      <c r="Z13" s="3">
        <v>15712</v>
      </c>
      <c r="AA13" s="3">
        <v>14290</v>
      </c>
      <c r="AB13" s="3">
        <v>15635</v>
      </c>
      <c r="AC13" s="3">
        <v>6446</v>
      </c>
      <c r="AD13" s="3">
        <v>0</v>
      </c>
      <c r="AE13" s="3">
        <v>10580</v>
      </c>
      <c r="AF13" s="3">
        <v>12601</v>
      </c>
      <c r="AG13" s="3">
        <v>5902</v>
      </c>
      <c r="AH13" s="3">
        <v>7327</v>
      </c>
      <c r="AI13" s="3">
        <v>22618</v>
      </c>
      <c r="AJ13" s="3">
        <v>7767</v>
      </c>
      <c r="AK13" s="3">
        <v>10813</v>
      </c>
      <c r="AL13" s="3">
        <v>7352</v>
      </c>
      <c r="AM13" s="3">
        <v>379548</v>
      </c>
      <c r="AN13" s="3">
        <v>383541</v>
      </c>
      <c r="AO13" s="3">
        <v>246038</v>
      </c>
    </row>
    <row r="14" spans="1:41" x14ac:dyDescent="0.25">
      <c r="A14" t="s">
        <v>47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8000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6000</v>
      </c>
      <c r="AL14" s="3">
        <v>0</v>
      </c>
      <c r="AM14" s="3">
        <v>14000</v>
      </c>
      <c r="AN14" s="3">
        <v>7500</v>
      </c>
      <c r="AO14" s="3">
        <v>77270</v>
      </c>
    </row>
    <row r="15" spans="1:41" x14ac:dyDescent="0.25">
      <c r="A15" t="s">
        <v>48</v>
      </c>
      <c r="B15" s="3">
        <v>58306</v>
      </c>
      <c r="C15" s="3">
        <v>87490</v>
      </c>
      <c r="D15" s="3">
        <v>29185</v>
      </c>
      <c r="E15" s="3">
        <v>29185</v>
      </c>
      <c r="F15" s="3">
        <v>0</v>
      </c>
      <c r="G15" s="3">
        <v>58635</v>
      </c>
      <c r="H15" s="3">
        <v>87491</v>
      </c>
      <c r="I15" s="3">
        <v>58370</v>
      </c>
      <c r="J15" s="3">
        <v>29056</v>
      </c>
      <c r="K15" s="3">
        <v>64370</v>
      </c>
      <c r="L15" s="3">
        <v>58323</v>
      </c>
      <c r="M15" s="3">
        <v>28330</v>
      </c>
      <c r="N15" s="3">
        <v>14593</v>
      </c>
      <c r="O15" s="3">
        <v>80340</v>
      </c>
      <c r="P15" s="3">
        <v>29185</v>
      </c>
      <c r="Q15" s="3">
        <v>73700</v>
      </c>
      <c r="R15" s="3">
        <v>80381</v>
      </c>
      <c r="S15" s="3">
        <v>0</v>
      </c>
      <c r="T15" s="3">
        <v>58370</v>
      </c>
      <c r="U15" s="3">
        <v>87426</v>
      </c>
      <c r="V15" s="3">
        <v>53104</v>
      </c>
      <c r="W15" s="3">
        <v>21792</v>
      </c>
      <c r="X15" s="3">
        <v>0</v>
      </c>
      <c r="Y15" s="3">
        <v>274</v>
      </c>
      <c r="Z15" s="3">
        <v>21889</v>
      </c>
      <c r="AA15" s="3">
        <v>56955</v>
      </c>
      <c r="AB15" s="3">
        <v>52313</v>
      </c>
      <c r="AC15" s="3">
        <v>100489</v>
      </c>
      <c r="AD15" s="3">
        <v>49542</v>
      </c>
      <c r="AE15" s="3">
        <v>58321</v>
      </c>
      <c r="AF15" s="3">
        <v>29226</v>
      </c>
      <c r="AG15" s="3">
        <v>58370</v>
      </c>
      <c r="AH15" s="3">
        <v>58326</v>
      </c>
      <c r="AI15" s="3">
        <v>29185</v>
      </c>
      <c r="AJ15" s="3">
        <v>87880</v>
      </c>
      <c r="AK15" s="3">
        <v>29003</v>
      </c>
      <c r="AL15" s="3">
        <v>0</v>
      </c>
      <c r="AM15" s="3">
        <v>1719405</v>
      </c>
      <c r="AN15" s="3">
        <v>1869551</v>
      </c>
      <c r="AO15" s="3">
        <v>1040523</v>
      </c>
    </row>
    <row r="16" spans="1:41" x14ac:dyDescent="0.25">
      <c r="A16" t="s">
        <v>49</v>
      </c>
      <c r="B16" s="3">
        <v>242213</v>
      </c>
      <c r="C16" s="3">
        <v>343023</v>
      </c>
      <c r="D16" s="3">
        <v>806434</v>
      </c>
      <c r="E16" s="3">
        <v>1138167</v>
      </c>
      <c r="F16" s="3">
        <v>571899</v>
      </c>
      <c r="G16" s="3">
        <v>864171</v>
      </c>
      <c r="H16" s="3">
        <v>830785</v>
      </c>
      <c r="I16" s="3">
        <v>917199</v>
      </c>
      <c r="J16" s="3">
        <v>1104340</v>
      </c>
      <c r="K16" s="3">
        <v>904981</v>
      </c>
      <c r="L16" s="3">
        <v>840477</v>
      </c>
      <c r="M16" s="3">
        <v>829296</v>
      </c>
      <c r="N16" s="3">
        <v>1127574</v>
      </c>
      <c r="O16" s="3">
        <v>733545</v>
      </c>
      <c r="P16" s="3">
        <v>640110</v>
      </c>
      <c r="Q16" s="3">
        <v>696185</v>
      </c>
      <c r="R16" s="3">
        <v>879328</v>
      </c>
      <c r="S16" s="3">
        <v>941397</v>
      </c>
      <c r="T16" s="3">
        <v>931743</v>
      </c>
      <c r="U16" s="3">
        <v>811219</v>
      </c>
      <c r="V16" s="3">
        <v>865237</v>
      </c>
      <c r="W16" s="3">
        <v>848571</v>
      </c>
      <c r="X16" s="3">
        <v>726057</v>
      </c>
      <c r="Y16" s="3">
        <v>666166</v>
      </c>
      <c r="Z16" s="3">
        <v>526533</v>
      </c>
      <c r="AA16" s="3">
        <v>793644</v>
      </c>
      <c r="AB16" s="3">
        <v>973635</v>
      </c>
      <c r="AC16" s="3">
        <v>1010894</v>
      </c>
      <c r="AD16" s="3">
        <v>557750</v>
      </c>
      <c r="AE16" s="3">
        <v>649520</v>
      </c>
      <c r="AF16" s="3">
        <v>622732</v>
      </c>
      <c r="AG16" s="3">
        <v>401679</v>
      </c>
      <c r="AH16" s="3">
        <v>575321</v>
      </c>
      <c r="AI16" s="3">
        <v>455429</v>
      </c>
      <c r="AJ16" s="3">
        <v>342497</v>
      </c>
      <c r="AK16" s="3">
        <v>499890</v>
      </c>
      <c r="AL16" s="3">
        <v>425815</v>
      </c>
      <c r="AM16" s="3">
        <v>27095456</v>
      </c>
      <c r="AN16" s="3">
        <v>32678954</v>
      </c>
      <c r="AO16" s="3">
        <v>33498831</v>
      </c>
    </row>
    <row r="17" spans="1:41" x14ac:dyDescent="0.25">
      <c r="A17" t="s">
        <v>50</v>
      </c>
      <c r="B17" s="3">
        <v>0</v>
      </c>
      <c r="C17" s="3">
        <v>28500</v>
      </c>
      <c r="D17" s="3">
        <v>187500</v>
      </c>
      <c r="E17" s="3">
        <v>39000</v>
      </c>
      <c r="F17" s="3">
        <v>115000</v>
      </c>
      <c r="G17" s="3">
        <v>273000</v>
      </c>
      <c r="H17" s="3">
        <v>260000</v>
      </c>
      <c r="I17" s="3">
        <v>57000</v>
      </c>
      <c r="J17" s="3">
        <v>86500</v>
      </c>
      <c r="K17" s="3">
        <v>42500</v>
      </c>
      <c r="L17" s="3">
        <v>157500</v>
      </c>
      <c r="M17" s="3">
        <v>116000</v>
      </c>
      <c r="N17" s="3">
        <v>20300</v>
      </c>
      <c r="O17" s="3">
        <v>498000</v>
      </c>
      <c r="P17" s="3">
        <v>315500</v>
      </c>
      <c r="Q17" s="3">
        <v>144000</v>
      </c>
      <c r="R17" s="3">
        <v>100500</v>
      </c>
      <c r="S17" s="3">
        <v>471000</v>
      </c>
      <c r="T17" s="3">
        <v>0</v>
      </c>
      <c r="U17" s="3">
        <v>58000</v>
      </c>
      <c r="V17" s="3">
        <v>5000</v>
      </c>
      <c r="W17" s="3">
        <v>203000</v>
      </c>
      <c r="X17" s="3">
        <v>351500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3529300</v>
      </c>
      <c r="AN17" s="3">
        <v>3492500</v>
      </c>
      <c r="AO17" s="3">
        <v>3690000</v>
      </c>
    </row>
    <row r="18" spans="1:41" x14ac:dyDescent="0.25">
      <c r="A18" t="s">
        <v>51</v>
      </c>
      <c r="B18" s="3">
        <v>187500</v>
      </c>
      <c r="C18" s="3">
        <v>140000</v>
      </c>
      <c r="D18" s="3">
        <v>47500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3600</v>
      </c>
      <c r="Q18" s="3">
        <v>0</v>
      </c>
      <c r="R18" s="3">
        <v>0</v>
      </c>
      <c r="S18" s="3">
        <v>3600</v>
      </c>
      <c r="T18" s="3">
        <v>14400</v>
      </c>
      <c r="U18" s="3">
        <v>10800</v>
      </c>
      <c r="V18" s="3">
        <v>8100</v>
      </c>
      <c r="W18" s="3">
        <v>0</v>
      </c>
      <c r="X18" s="3">
        <v>9900</v>
      </c>
      <c r="Y18" s="3">
        <v>0</v>
      </c>
      <c r="Z18" s="3">
        <v>0</v>
      </c>
      <c r="AA18" s="3">
        <v>0</v>
      </c>
      <c r="AB18" s="3">
        <v>0</v>
      </c>
      <c r="AC18" s="3">
        <v>23750</v>
      </c>
      <c r="AD18" s="3">
        <v>0</v>
      </c>
      <c r="AE18" s="3">
        <v>48100</v>
      </c>
      <c r="AF18" s="3">
        <v>23750</v>
      </c>
      <c r="AG18" s="3">
        <v>48700</v>
      </c>
      <c r="AH18" s="3">
        <v>48130</v>
      </c>
      <c r="AI18" s="3">
        <v>118750</v>
      </c>
      <c r="AJ18" s="3">
        <v>0</v>
      </c>
      <c r="AK18" s="3">
        <v>23750</v>
      </c>
      <c r="AL18" s="3">
        <v>47500</v>
      </c>
      <c r="AM18" s="3">
        <v>807830</v>
      </c>
      <c r="AN18" s="3">
        <v>7180</v>
      </c>
      <c r="AO18" s="3">
        <v>1039333</v>
      </c>
    </row>
    <row r="19" spans="1:41" x14ac:dyDescent="0.25">
      <c r="A19" t="s">
        <v>52</v>
      </c>
      <c r="B19" s="3">
        <v>6</v>
      </c>
      <c r="C19" s="3">
        <v>6</v>
      </c>
      <c r="D19" s="3">
        <v>0</v>
      </c>
      <c r="E19" s="3">
        <v>0</v>
      </c>
      <c r="F19" s="3">
        <v>3</v>
      </c>
      <c r="G19" s="3">
        <v>8</v>
      </c>
      <c r="H19" s="3">
        <v>28806</v>
      </c>
      <c r="I19" s="3">
        <v>8</v>
      </c>
      <c r="J19" s="3">
        <v>28824</v>
      </c>
      <c r="K19" s="3">
        <v>26</v>
      </c>
      <c r="L19" s="3">
        <v>92</v>
      </c>
      <c r="M19" s="3">
        <v>56</v>
      </c>
      <c r="N19" s="3">
        <v>69</v>
      </c>
      <c r="O19" s="3">
        <v>29</v>
      </c>
      <c r="P19" s="3">
        <v>52</v>
      </c>
      <c r="Q19" s="3">
        <v>62</v>
      </c>
      <c r="R19" s="3">
        <v>5826</v>
      </c>
      <c r="S19" s="3">
        <v>32</v>
      </c>
      <c r="T19" s="3">
        <v>28849</v>
      </c>
      <c r="U19" s="3">
        <v>32</v>
      </c>
      <c r="V19" s="3">
        <v>18</v>
      </c>
      <c r="W19" s="3">
        <v>73</v>
      </c>
      <c r="X19" s="3">
        <v>44</v>
      </c>
      <c r="Y19" s="3">
        <v>28852</v>
      </c>
      <c r="Z19" s="3">
        <v>8</v>
      </c>
      <c r="AA19" s="3">
        <v>6</v>
      </c>
      <c r="AB19" s="3">
        <v>42</v>
      </c>
      <c r="AC19" s="3">
        <v>34</v>
      </c>
      <c r="AD19" s="3">
        <v>80</v>
      </c>
      <c r="AE19" s="3">
        <v>23</v>
      </c>
      <c r="AF19" s="3">
        <v>30</v>
      </c>
      <c r="AG19" s="3">
        <v>27</v>
      </c>
      <c r="AH19" s="3">
        <v>45</v>
      </c>
      <c r="AI19" s="3">
        <v>16</v>
      </c>
      <c r="AJ19" s="3">
        <v>56</v>
      </c>
      <c r="AK19" s="3">
        <v>60</v>
      </c>
      <c r="AL19" s="3">
        <v>259</v>
      </c>
      <c r="AM19" s="3">
        <v>122459</v>
      </c>
      <c r="AN19" s="3">
        <v>230818</v>
      </c>
      <c r="AO19" s="3">
        <v>287876</v>
      </c>
    </row>
    <row r="20" spans="1:41" x14ac:dyDescent="0.25">
      <c r="A20" t="s">
        <v>53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58000</v>
      </c>
      <c r="L20" s="3">
        <v>0</v>
      </c>
      <c r="M20" s="3">
        <v>0</v>
      </c>
      <c r="N20" s="3">
        <v>0</v>
      </c>
      <c r="O20" s="3">
        <v>0</v>
      </c>
      <c r="P20" s="3">
        <v>29000</v>
      </c>
      <c r="Q20" s="3">
        <v>0</v>
      </c>
      <c r="R20" s="3">
        <v>0</v>
      </c>
      <c r="S20" s="3">
        <v>0</v>
      </c>
      <c r="T20" s="3">
        <v>0</v>
      </c>
      <c r="U20" s="3">
        <v>29000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116000</v>
      </c>
      <c r="AN20" s="3">
        <v>57000</v>
      </c>
      <c r="AO20" s="3">
        <v>77500</v>
      </c>
    </row>
    <row r="21" spans="1:41" x14ac:dyDescent="0.25">
      <c r="A21" t="s">
        <v>54</v>
      </c>
      <c r="B21" s="3">
        <v>29997</v>
      </c>
      <c r="C21" s="3">
        <v>28980</v>
      </c>
      <c r="D21" s="3">
        <v>44994</v>
      </c>
      <c r="E21" s="3">
        <v>52974</v>
      </c>
      <c r="F21" s="3">
        <v>0</v>
      </c>
      <c r="G21" s="3">
        <v>28980</v>
      </c>
      <c r="H21" s="3">
        <v>28800</v>
      </c>
      <c r="I21" s="3">
        <v>52794</v>
      </c>
      <c r="J21" s="3">
        <v>28800</v>
      </c>
      <c r="K21" s="3">
        <v>58797</v>
      </c>
      <c r="L21" s="3">
        <v>58797</v>
      </c>
      <c r="M21" s="3">
        <v>57600</v>
      </c>
      <c r="N21" s="3">
        <v>29997</v>
      </c>
      <c r="O21" s="3">
        <v>28800</v>
      </c>
      <c r="P21" s="3">
        <v>52974</v>
      </c>
      <c r="Q21" s="3">
        <v>23994</v>
      </c>
      <c r="R21" s="3">
        <v>86580</v>
      </c>
      <c r="S21" s="3">
        <v>58797</v>
      </c>
      <c r="T21" s="3">
        <v>28980</v>
      </c>
      <c r="U21" s="3">
        <v>55980</v>
      </c>
      <c r="V21" s="3">
        <v>0</v>
      </c>
      <c r="W21" s="3">
        <v>58797</v>
      </c>
      <c r="X21" s="3">
        <v>56997</v>
      </c>
      <c r="Y21" s="3">
        <v>28800</v>
      </c>
      <c r="Z21" s="3">
        <v>82791</v>
      </c>
      <c r="AA21" s="3">
        <v>0</v>
      </c>
      <c r="AB21" s="3">
        <v>79797</v>
      </c>
      <c r="AC21" s="3">
        <v>52794</v>
      </c>
      <c r="AD21" s="3">
        <v>29997</v>
      </c>
      <c r="AE21" s="3">
        <v>86400</v>
      </c>
      <c r="AF21" s="3">
        <v>0</v>
      </c>
      <c r="AG21" s="3">
        <v>53991</v>
      </c>
      <c r="AH21" s="3">
        <v>58797</v>
      </c>
      <c r="AI21" s="3">
        <v>81594</v>
      </c>
      <c r="AJ21" s="3">
        <v>28800</v>
      </c>
      <c r="AK21" s="3">
        <v>58977</v>
      </c>
      <c r="AL21" s="3">
        <v>81954</v>
      </c>
      <c r="AM21" s="3">
        <v>1678101</v>
      </c>
      <c r="AN21" s="3">
        <v>1458478</v>
      </c>
      <c r="AO21" s="3">
        <v>1839840</v>
      </c>
    </row>
    <row r="22" spans="1:41" x14ac:dyDescent="0.25">
      <c r="A22" t="s">
        <v>55</v>
      </c>
      <c r="B22" s="3">
        <v>1476</v>
      </c>
      <c r="C22" s="3">
        <v>0</v>
      </c>
      <c r="D22" s="3">
        <v>0</v>
      </c>
      <c r="E22" s="3">
        <v>1476</v>
      </c>
      <c r="F22" s="3">
        <v>0</v>
      </c>
      <c r="G22" s="3">
        <v>0</v>
      </c>
      <c r="H22" s="3">
        <v>1476</v>
      </c>
      <c r="I22" s="3">
        <v>0</v>
      </c>
      <c r="J22" s="3">
        <v>0</v>
      </c>
      <c r="K22" s="3">
        <v>1476</v>
      </c>
      <c r="L22" s="3">
        <v>0</v>
      </c>
      <c r="M22" s="3">
        <v>1476</v>
      </c>
      <c r="N22" s="3">
        <v>0</v>
      </c>
      <c r="O22" s="3">
        <v>0</v>
      </c>
      <c r="P22" s="3">
        <v>1476</v>
      </c>
      <c r="Q22" s="3">
        <v>0</v>
      </c>
      <c r="R22" s="3">
        <v>0</v>
      </c>
      <c r="S22" s="3">
        <v>1460</v>
      </c>
      <c r="T22" s="3">
        <v>0</v>
      </c>
      <c r="U22" s="3">
        <v>0</v>
      </c>
      <c r="V22" s="3">
        <v>1576</v>
      </c>
      <c r="W22" s="3">
        <v>0</v>
      </c>
      <c r="X22" s="3">
        <v>0</v>
      </c>
      <c r="Y22" s="3">
        <v>0</v>
      </c>
      <c r="Z22" s="3">
        <v>1476</v>
      </c>
      <c r="AA22" s="3">
        <v>0</v>
      </c>
      <c r="AB22" s="3">
        <v>0</v>
      </c>
      <c r="AC22" s="3">
        <v>3178</v>
      </c>
      <c r="AD22" s="3">
        <v>0</v>
      </c>
      <c r="AE22" s="3">
        <v>0</v>
      </c>
      <c r="AF22" s="3">
        <v>3051</v>
      </c>
      <c r="AG22" s="3">
        <v>0</v>
      </c>
      <c r="AH22" s="3">
        <v>0</v>
      </c>
      <c r="AI22" s="3">
        <v>1576</v>
      </c>
      <c r="AJ22" s="3">
        <v>0</v>
      </c>
      <c r="AK22" s="3">
        <v>0</v>
      </c>
      <c r="AL22" s="3">
        <v>1476</v>
      </c>
      <c r="AM22" s="3">
        <v>22649</v>
      </c>
      <c r="AN22" s="3">
        <v>19173</v>
      </c>
      <c r="AO22" s="3">
        <v>6810</v>
      </c>
    </row>
    <row r="23" spans="1:41" x14ac:dyDescent="0.25">
      <c r="A23" t="s">
        <v>56</v>
      </c>
      <c r="B23" s="3">
        <v>0</v>
      </c>
      <c r="C23" s="3">
        <v>0</v>
      </c>
      <c r="D23" s="3">
        <v>0</v>
      </c>
      <c r="E23" s="3">
        <v>0</v>
      </c>
      <c r="F23" s="3">
        <v>58000</v>
      </c>
      <c r="G23" s="3">
        <v>58000</v>
      </c>
      <c r="H23" s="3">
        <v>0</v>
      </c>
      <c r="I23" s="3">
        <v>28800</v>
      </c>
      <c r="J23" s="3">
        <v>58000</v>
      </c>
      <c r="K23" s="3">
        <v>173800</v>
      </c>
      <c r="L23" s="3">
        <v>522000</v>
      </c>
      <c r="M23" s="3">
        <v>86400</v>
      </c>
      <c r="N23" s="3">
        <v>230200</v>
      </c>
      <c r="O23" s="3">
        <v>462000</v>
      </c>
      <c r="P23" s="3">
        <v>0</v>
      </c>
      <c r="Q23" s="3">
        <v>0</v>
      </c>
      <c r="R23" s="3">
        <v>174600</v>
      </c>
      <c r="S23" s="3">
        <v>145600</v>
      </c>
      <c r="T23" s="3">
        <v>28800</v>
      </c>
      <c r="U23" s="3">
        <v>0</v>
      </c>
      <c r="V23" s="3">
        <v>0</v>
      </c>
      <c r="W23" s="3">
        <v>29000</v>
      </c>
      <c r="X23" s="3">
        <v>0</v>
      </c>
      <c r="Y23" s="3">
        <v>0</v>
      </c>
      <c r="Z23" s="3">
        <v>29000</v>
      </c>
      <c r="AA23" s="3">
        <v>0</v>
      </c>
      <c r="AB23" s="3">
        <v>663200</v>
      </c>
      <c r="AC23" s="3">
        <v>1301300</v>
      </c>
      <c r="AD23" s="3">
        <v>520500</v>
      </c>
      <c r="AE23" s="3">
        <v>1444040</v>
      </c>
      <c r="AF23" s="3">
        <v>2887588</v>
      </c>
      <c r="AG23" s="3">
        <v>2163640</v>
      </c>
      <c r="AH23" s="3">
        <v>1240830</v>
      </c>
      <c r="AI23" s="3">
        <v>722200</v>
      </c>
      <c r="AJ23" s="3">
        <v>261000</v>
      </c>
      <c r="AK23" s="3">
        <v>260400</v>
      </c>
      <c r="AL23" s="3">
        <v>202800</v>
      </c>
      <c r="AM23" s="3">
        <v>13751698</v>
      </c>
      <c r="AN23" s="3">
        <v>7658886</v>
      </c>
      <c r="AO23" s="3">
        <v>96120894</v>
      </c>
    </row>
    <row r="24" spans="1:41" x14ac:dyDescent="0.25">
      <c r="A24" t="s">
        <v>57</v>
      </c>
      <c r="B24" s="3">
        <v>0</v>
      </c>
      <c r="C24" s="3">
        <v>27826</v>
      </c>
      <c r="D24" s="3">
        <v>0</v>
      </c>
      <c r="E24" s="3">
        <v>27826</v>
      </c>
      <c r="F24" s="3">
        <v>0</v>
      </c>
      <c r="G24" s="3">
        <v>0</v>
      </c>
      <c r="H24" s="3">
        <v>27841</v>
      </c>
      <c r="I24" s="3">
        <v>0</v>
      </c>
      <c r="J24" s="3">
        <v>28846</v>
      </c>
      <c r="K24" s="3">
        <v>28846</v>
      </c>
      <c r="L24" s="3">
        <v>0</v>
      </c>
      <c r="M24" s="3">
        <v>27811</v>
      </c>
      <c r="N24" s="3">
        <v>28846</v>
      </c>
      <c r="O24" s="3">
        <v>0</v>
      </c>
      <c r="P24" s="3">
        <v>27826</v>
      </c>
      <c r="Q24" s="3">
        <v>0</v>
      </c>
      <c r="R24" s="3">
        <v>26440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252108</v>
      </c>
      <c r="AN24" s="3">
        <v>256054</v>
      </c>
      <c r="AO24" s="3">
        <v>41</v>
      </c>
    </row>
    <row r="25" spans="1:41" x14ac:dyDescent="0.25">
      <c r="A25" t="s">
        <v>58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131590</v>
      </c>
      <c r="AO25" s="3">
        <v>119630</v>
      </c>
    </row>
    <row r="26" spans="1:41" x14ac:dyDescent="0.25">
      <c r="A26" t="s">
        <v>59</v>
      </c>
      <c r="B26" s="3">
        <v>58112</v>
      </c>
      <c r="C26" s="3">
        <v>0</v>
      </c>
      <c r="D26" s="3">
        <v>29510</v>
      </c>
      <c r="E26" s="3">
        <v>29056</v>
      </c>
      <c r="F26" s="3">
        <v>0</v>
      </c>
      <c r="G26" s="3">
        <v>58112</v>
      </c>
      <c r="H26" s="3">
        <v>0</v>
      </c>
      <c r="I26" s="3">
        <v>58112</v>
      </c>
      <c r="J26" s="3">
        <v>0</v>
      </c>
      <c r="K26" s="3">
        <v>58112</v>
      </c>
      <c r="L26" s="3">
        <v>0</v>
      </c>
      <c r="M26" s="3">
        <v>87168</v>
      </c>
      <c r="N26" s="3">
        <v>0</v>
      </c>
      <c r="O26" s="3">
        <v>58112</v>
      </c>
      <c r="P26" s="3">
        <v>59020</v>
      </c>
      <c r="Q26" s="3">
        <v>0</v>
      </c>
      <c r="R26" s="3">
        <v>58112</v>
      </c>
      <c r="S26" s="3">
        <v>59020</v>
      </c>
      <c r="T26" s="3">
        <v>58112</v>
      </c>
      <c r="U26" s="3">
        <v>0</v>
      </c>
      <c r="V26" s="3">
        <v>0</v>
      </c>
      <c r="W26" s="3">
        <v>0</v>
      </c>
      <c r="X26" s="3">
        <v>29056</v>
      </c>
      <c r="Y26" s="3">
        <v>0</v>
      </c>
      <c r="Z26" s="3">
        <v>58112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757726</v>
      </c>
      <c r="AN26" s="3">
        <v>464896</v>
      </c>
      <c r="AO26" s="3">
        <v>649220</v>
      </c>
    </row>
    <row r="27" spans="1:41" x14ac:dyDescent="0.25">
      <c r="A27" t="s">
        <v>60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2540</v>
      </c>
      <c r="P27" s="3">
        <v>0</v>
      </c>
      <c r="Q27" s="3">
        <v>0</v>
      </c>
      <c r="R27" s="3">
        <v>0</v>
      </c>
      <c r="S27" s="3">
        <v>24970</v>
      </c>
      <c r="T27" s="3">
        <v>24970</v>
      </c>
      <c r="U27" s="3">
        <v>0</v>
      </c>
      <c r="V27" s="3">
        <v>0</v>
      </c>
      <c r="W27" s="3">
        <v>58112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23000</v>
      </c>
      <c r="AK27" s="3">
        <v>25691</v>
      </c>
      <c r="AL27" s="3">
        <v>46000</v>
      </c>
      <c r="AM27" s="3">
        <v>205283</v>
      </c>
      <c r="AN27" s="3">
        <v>315376</v>
      </c>
      <c r="AO27" s="3">
        <v>768072</v>
      </c>
    </row>
    <row r="28" spans="1:41" x14ac:dyDescent="0.25">
      <c r="A28" t="s">
        <v>61</v>
      </c>
      <c r="B28" s="3">
        <v>88000</v>
      </c>
      <c r="C28" s="3">
        <v>58000</v>
      </c>
      <c r="D28" s="3">
        <v>99575</v>
      </c>
      <c r="E28" s="3">
        <v>116560</v>
      </c>
      <c r="F28" s="3">
        <v>29000</v>
      </c>
      <c r="G28" s="3">
        <v>149000</v>
      </c>
      <c r="H28" s="3">
        <v>0</v>
      </c>
      <c r="I28" s="3">
        <v>86560</v>
      </c>
      <c r="J28" s="3">
        <v>309500</v>
      </c>
      <c r="K28" s="3">
        <v>30000</v>
      </c>
      <c r="L28" s="3">
        <v>58000</v>
      </c>
      <c r="M28" s="3">
        <v>0</v>
      </c>
      <c r="N28" s="3">
        <v>116000</v>
      </c>
      <c r="O28" s="3">
        <v>136000</v>
      </c>
      <c r="P28" s="3">
        <v>30000</v>
      </c>
      <c r="Q28" s="3">
        <v>29000</v>
      </c>
      <c r="R28" s="3">
        <v>232900</v>
      </c>
      <c r="S28" s="3">
        <v>203000</v>
      </c>
      <c r="T28" s="3">
        <v>203975</v>
      </c>
      <c r="U28" s="3">
        <v>87000</v>
      </c>
      <c r="V28" s="3">
        <v>87875</v>
      </c>
      <c r="W28" s="3">
        <v>404000</v>
      </c>
      <c r="X28" s="3">
        <v>203000</v>
      </c>
      <c r="Y28" s="3">
        <v>86500</v>
      </c>
      <c r="Z28" s="3">
        <v>347950</v>
      </c>
      <c r="AA28" s="3">
        <v>408000</v>
      </c>
      <c r="AB28" s="3">
        <v>462000</v>
      </c>
      <c r="AC28" s="3">
        <v>363000</v>
      </c>
      <c r="AD28" s="3">
        <v>232000</v>
      </c>
      <c r="AE28" s="3">
        <v>493000</v>
      </c>
      <c r="AF28" s="3">
        <v>377950</v>
      </c>
      <c r="AG28" s="3">
        <v>607000</v>
      </c>
      <c r="AH28" s="3">
        <v>468950</v>
      </c>
      <c r="AI28" s="3">
        <v>521900</v>
      </c>
      <c r="AJ28" s="3">
        <v>420850</v>
      </c>
      <c r="AK28" s="3">
        <v>723000</v>
      </c>
      <c r="AL28" s="3">
        <v>522900</v>
      </c>
      <c r="AM28" s="3">
        <v>8791945</v>
      </c>
      <c r="AN28" s="3">
        <v>7901520</v>
      </c>
      <c r="AO28" s="3">
        <v>7222860</v>
      </c>
    </row>
    <row r="29" spans="1:41" x14ac:dyDescent="0.25">
      <c r="A29" t="s">
        <v>62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3000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9800</v>
      </c>
      <c r="T29" s="3">
        <v>14500</v>
      </c>
      <c r="U29" s="3">
        <v>0</v>
      </c>
      <c r="V29" s="3">
        <v>16375</v>
      </c>
      <c r="W29" s="3">
        <v>0</v>
      </c>
      <c r="X29" s="3">
        <v>22500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66175</v>
      </c>
      <c r="AN29" s="3">
        <v>18200</v>
      </c>
      <c r="AO29" s="3">
        <v>0</v>
      </c>
    </row>
    <row r="30" spans="1:41" x14ac:dyDescent="0.25">
      <c r="A30" t="s">
        <v>63</v>
      </c>
      <c r="B30" s="3">
        <v>303650</v>
      </c>
      <c r="C30" s="3">
        <v>252920</v>
      </c>
      <c r="D30" s="3">
        <v>208650</v>
      </c>
      <c r="E30" s="3">
        <v>289670</v>
      </c>
      <c r="F30" s="3">
        <v>543850</v>
      </c>
      <c r="G30" s="3">
        <v>292690</v>
      </c>
      <c r="H30" s="3">
        <v>390660</v>
      </c>
      <c r="I30" s="3">
        <v>396200</v>
      </c>
      <c r="J30" s="3">
        <v>456500</v>
      </c>
      <c r="K30" s="3">
        <v>409900</v>
      </c>
      <c r="L30" s="3">
        <v>159300</v>
      </c>
      <c r="M30" s="3">
        <v>193928</v>
      </c>
      <c r="N30" s="3">
        <v>147300</v>
      </c>
      <c r="O30" s="3">
        <v>233300</v>
      </c>
      <c r="P30" s="3">
        <v>186000</v>
      </c>
      <c r="Q30" s="3">
        <v>216400</v>
      </c>
      <c r="R30" s="3">
        <v>176700</v>
      </c>
      <c r="S30" s="3">
        <v>191500</v>
      </c>
      <c r="T30" s="3">
        <v>278850</v>
      </c>
      <c r="U30" s="3">
        <v>85000</v>
      </c>
      <c r="V30" s="3">
        <v>315450</v>
      </c>
      <c r="W30" s="3">
        <v>226000</v>
      </c>
      <c r="X30" s="3">
        <v>29000</v>
      </c>
      <c r="Y30" s="3">
        <v>310900</v>
      </c>
      <c r="Z30" s="3">
        <v>179600</v>
      </c>
      <c r="AA30" s="3">
        <v>517330</v>
      </c>
      <c r="AB30" s="3">
        <v>374240</v>
      </c>
      <c r="AC30" s="3">
        <v>259500</v>
      </c>
      <c r="AD30" s="3">
        <v>264700</v>
      </c>
      <c r="AE30" s="3">
        <v>323700</v>
      </c>
      <c r="AF30" s="3">
        <v>196300</v>
      </c>
      <c r="AG30" s="3">
        <v>116000</v>
      </c>
      <c r="AH30" s="3">
        <v>115600</v>
      </c>
      <c r="AI30" s="3">
        <v>240350</v>
      </c>
      <c r="AJ30" s="3">
        <v>79750</v>
      </c>
      <c r="AK30" s="3">
        <v>135000</v>
      </c>
      <c r="AL30" s="3">
        <v>36250</v>
      </c>
      <c r="AM30" s="3">
        <v>9132638</v>
      </c>
      <c r="AN30" s="3">
        <v>10018392</v>
      </c>
      <c r="AO30" s="3">
        <v>7637170</v>
      </c>
    </row>
    <row r="31" spans="1:41" x14ac:dyDescent="0.25">
      <c r="A31" t="s">
        <v>64</v>
      </c>
      <c r="B31" s="3">
        <v>0</v>
      </c>
      <c r="C31" s="3">
        <v>0</v>
      </c>
      <c r="D31" s="3">
        <v>0</v>
      </c>
      <c r="E31" s="3">
        <v>0</v>
      </c>
      <c r="F31" s="3">
        <v>10</v>
      </c>
      <c r="G31" s="3">
        <v>50</v>
      </c>
      <c r="H31" s="3">
        <v>0</v>
      </c>
      <c r="I31" s="3">
        <v>0</v>
      </c>
      <c r="J31" s="3">
        <v>20</v>
      </c>
      <c r="K31" s="3">
        <v>0</v>
      </c>
      <c r="L31" s="3">
        <v>0</v>
      </c>
      <c r="M31" s="3">
        <v>0</v>
      </c>
      <c r="N31" s="3">
        <v>15</v>
      </c>
      <c r="O31" s="3">
        <v>615</v>
      </c>
      <c r="P31" s="3">
        <v>15</v>
      </c>
      <c r="Q31" s="3">
        <v>10</v>
      </c>
      <c r="R31" s="3">
        <v>610</v>
      </c>
      <c r="S31" s="3">
        <v>15</v>
      </c>
      <c r="T31" s="3">
        <v>20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10</v>
      </c>
      <c r="AA31" s="3">
        <v>20</v>
      </c>
      <c r="AB31" s="3">
        <v>0</v>
      </c>
      <c r="AC31" s="3">
        <v>0</v>
      </c>
      <c r="AD31" s="3">
        <v>10</v>
      </c>
      <c r="AE31" s="3">
        <v>0</v>
      </c>
      <c r="AF31" s="3">
        <v>0</v>
      </c>
      <c r="AG31" s="3">
        <v>0</v>
      </c>
      <c r="AH31" s="3">
        <v>3900</v>
      </c>
      <c r="AI31" s="3">
        <v>3950</v>
      </c>
      <c r="AJ31" s="3">
        <v>2049</v>
      </c>
      <c r="AK31" s="3">
        <v>3197</v>
      </c>
      <c r="AL31" s="3">
        <v>12188</v>
      </c>
      <c r="AM31" s="3">
        <v>26704</v>
      </c>
      <c r="AN31" s="3">
        <v>53931</v>
      </c>
      <c r="AO31" s="3">
        <v>445695</v>
      </c>
    </row>
    <row r="32" spans="1:41" x14ac:dyDescent="0.25">
      <c r="A32" t="s">
        <v>65</v>
      </c>
      <c r="B32" s="3">
        <v>1821000</v>
      </c>
      <c r="C32" s="3">
        <v>1923250</v>
      </c>
      <c r="D32" s="3">
        <v>1987750</v>
      </c>
      <c r="E32" s="3">
        <v>6045750</v>
      </c>
      <c r="F32" s="3">
        <v>1330500</v>
      </c>
      <c r="G32" s="3">
        <v>3281750</v>
      </c>
      <c r="H32" s="3">
        <v>4374500</v>
      </c>
      <c r="I32" s="3">
        <v>1621500</v>
      </c>
      <c r="J32" s="3">
        <v>4283750</v>
      </c>
      <c r="K32" s="3">
        <v>4873000</v>
      </c>
      <c r="L32" s="3">
        <v>3352450</v>
      </c>
      <c r="M32" s="3">
        <v>3200500</v>
      </c>
      <c r="N32" s="3">
        <v>3947750</v>
      </c>
      <c r="O32" s="3">
        <v>3215950</v>
      </c>
      <c r="P32" s="3">
        <v>3798750</v>
      </c>
      <c r="Q32" s="3">
        <v>3109750</v>
      </c>
      <c r="R32" s="3">
        <v>2425250</v>
      </c>
      <c r="S32" s="3">
        <v>7791250</v>
      </c>
      <c r="T32" s="3">
        <v>4069750</v>
      </c>
      <c r="U32" s="3">
        <v>5529900</v>
      </c>
      <c r="V32" s="3">
        <v>4495000</v>
      </c>
      <c r="W32" s="3">
        <v>4555550</v>
      </c>
      <c r="X32" s="3">
        <v>2835750</v>
      </c>
      <c r="Y32" s="3">
        <v>281250</v>
      </c>
      <c r="Z32" s="3">
        <v>708500</v>
      </c>
      <c r="AA32" s="3">
        <v>814500</v>
      </c>
      <c r="AB32" s="3">
        <v>1283250</v>
      </c>
      <c r="AC32" s="3">
        <v>1779500</v>
      </c>
      <c r="AD32" s="3">
        <v>590000</v>
      </c>
      <c r="AE32" s="3">
        <v>392500</v>
      </c>
      <c r="AF32" s="3">
        <v>625500</v>
      </c>
      <c r="AG32" s="3">
        <v>287500</v>
      </c>
      <c r="AH32" s="3">
        <v>289000</v>
      </c>
      <c r="AI32" s="3">
        <v>372000</v>
      </c>
      <c r="AJ32" s="3">
        <v>730000</v>
      </c>
      <c r="AK32" s="3">
        <v>967500</v>
      </c>
      <c r="AL32" s="3">
        <v>940000</v>
      </c>
      <c r="AM32" s="3">
        <v>93931350</v>
      </c>
      <c r="AN32" s="3">
        <v>74785000</v>
      </c>
      <c r="AO32" s="3">
        <v>70520870</v>
      </c>
    </row>
    <row r="33" spans="1:41" x14ac:dyDescent="0.25">
      <c r="A33" t="s">
        <v>66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5200</v>
      </c>
      <c r="R33" s="3">
        <v>0</v>
      </c>
      <c r="S33" s="3">
        <v>0</v>
      </c>
      <c r="T33" s="3">
        <v>1780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1990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8970</v>
      </c>
      <c r="AN33" s="3">
        <v>0</v>
      </c>
      <c r="AO33" s="3">
        <v>10</v>
      </c>
    </row>
    <row r="34" spans="1:41" x14ac:dyDescent="0.25">
      <c r="A34" t="s">
        <v>67</v>
      </c>
      <c r="B34" s="3">
        <v>0</v>
      </c>
      <c r="C34" s="3">
        <v>0</v>
      </c>
      <c r="D34" s="3">
        <v>0</v>
      </c>
      <c r="E34" s="3">
        <v>0</v>
      </c>
      <c r="F34" s="3">
        <v>143800</v>
      </c>
      <c r="G34" s="3">
        <v>85800</v>
      </c>
      <c r="H34" s="3">
        <v>0</v>
      </c>
      <c r="I34" s="3">
        <v>314500</v>
      </c>
      <c r="J34" s="3">
        <v>87000</v>
      </c>
      <c r="K34" s="3">
        <v>316500</v>
      </c>
      <c r="L34" s="3">
        <v>314375</v>
      </c>
      <c r="M34" s="3">
        <v>346000</v>
      </c>
      <c r="N34" s="3">
        <v>200000</v>
      </c>
      <c r="O34" s="3">
        <v>115000</v>
      </c>
      <c r="P34" s="3">
        <v>58000</v>
      </c>
      <c r="Q34" s="3">
        <v>0</v>
      </c>
      <c r="R34" s="3">
        <v>0</v>
      </c>
      <c r="S34" s="3">
        <v>0</v>
      </c>
      <c r="T34" s="3">
        <v>18850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1999825</v>
      </c>
      <c r="AN34" s="3">
        <v>2930650</v>
      </c>
      <c r="AO34" s="3">
        <v>3100825</v>
      </c>
    </row>
    <row r="35" spans="1:41" x14ac:dyDescent="0.25">
      <c r="A35" t="s">
        <v>68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492749</v>
      </c>
    </row>
    <row r="36" spans="1:41" x14ac:dyDescent="0.25">
      <c r="A36" t="s">
        <v>69</v>
      </c>
      <c r="B36" s="3">
        <v>0</v>
      </c>
      <c r="C36" s="3">
        <v>50000</v>
      </c>
      <c r="D36" s="3">
        <v>0</v>
      </c>
      <c r="E36" s="3">
        <v>0</v>
      </c>
      <c r="F36" s="3">
        <v>50000</v>
      </c>
      <c r="G36" s="3">
        <v>0</v>
      </c>
      <c r="H36" s="3">
        <v>0</v>
      </c>
      <c r="I36" s="3">
        <v>50000</v>
      </c>
      <c r="J36" s="3">
        <v>0</v>
      </c>
      <c r="K36" s="3">
        <v>0</v>
      </c>
      <c r="L36" s="3">
        <v>50000</v>
      </c>
      <c r="M36" s="3">
        <v>50000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100000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75000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425000</v>
      </c>
      <c r="AN36" s="3">
        <v>475000</v>
      </c>
      <c r="AO36" s="3">
        <v>330000</v>
      </c>
    </row>
    <row r="37" spans="1:41" x14ac:dyDescent="0.25">
      <c r="A37" t="s">
        <v>70</v>
      </c>
      <c r="B37" s="3">
        <v>0</v>
      </c>
      <c r="C37" s="3">
        <v>72500</v>
      </c>
      <c r="D37" s="3">
        <v>0</v>
      </c>
      <c r="E37" s="3">
        <v>0</v>
      </c>
      <c r="F37" s="3">
        <v>87065</v>
      </c>
      <c r="G37" s="3">
        <v>0</v>
      </c>
      <c r="H37" s="3">
        <v>0</v>
      </c>
      <c r="I37" s="3">
        <v>131000</v>
      </c>
      <c r="J37" s="3">
        <v>0</v>
      </c>
      <c r="K37" s="3">
        <v>0</v>
      </c>
      <c r="L37" s="3">
        <v>0</v>
      </c>
      <c r="M37" s="3">
        <v>116000</v>
      </c>
      <c r="N37" s="3">
        <v>58150</v>
      </c>
      <c r="O37" s="3">
        <v>0</v>
      </c>
      <c r="P37" s="3">
        <v>29000</v>
      </c>
      <c r="Q37" s="3">
        <v>174000</v>
      </c>
      <c r="R37" s="3">
        <v>29000</v>
      </c>
      <c r="S37" s="3">
        <v>29000</v>
      </c>
      <c r="T37" s="3">
        <v>0</v>
      </c>
      <c r="U37" s="3">
        <v>318500</v>
      </c>
      <c r="V37" s="3">
        <v>203000</v>
      </c>
      <c r="W37" s="3">
        <v>5800</v>
      </c>
      <c r="X37" s="3">
        <v>0</v>
      </c>
      <c r="Y37" s="3">
        <v>59000</v>
      </c>
      <c r="Z37" s="3">
        <v>43250</v>
      </c>
      <c r="AA37" s="3">
        <v>0</v>
      </c>
      <c r="AB37" s="3">
        <v>0</v>
      </c>
      <c r="AC37" s="3">
        <v>29000</v>
      </c>
      <c r="AD37" s="3">
        <v>0</v>
      </c>
      <c r="AE37" s="3">
        <v>42225</v>
      </c>
      <c r="AF37" s="3">
        <v>0</v>
      </c>
      <c r="AG37" s="3">
        <v>5800</v>
      </c>
      <c r="AH37" s="3">
        <v>158275</v>
      </c>
      <c r="AI37" s="3">
        <v>143800</v>
      </c>
      <c r="AJ37" s="3">
        <v>115500</v>
      </c>
      <c r="AK37" s="3">
        <v>145000</v>
      </c>
      <c r="AL37" s="3">
        <v>58000</v>
      </c>
      <c r="AM37" s="3">
        <v>2052865</v>
      </c>
      <c r="AN37" s="3">
        <v>1598208</v>
      </c>
      <c r="AO37" s="3">
        <v>1312500</v>
      </c>
    </row>
    <row r="38" spans="1:41" x14ac:dyDescent="0.25">
      <c r="A38" t="s">
        <v>71</v>
      </c>
      <c r="B38" s="3">
        <v>22395</v>
      </c>
      <c r="C38" s="3">
        <v>17901</v>
      </c>
      <c r="D38" s="3">
        <v>17867</v>
      </c>
      <c r="E38" s="3">
        <v>19583</v>
      </c>
      <c r="F38" s="3">
        <v>22528</v>
      </c>
      <c r="G38" s="3">
        <v>29690</v>
      </c>
      <c r="H38" s="3">
        <v>8778</v>
      </c>
      <c r="I38" s="3">
        <v>9065</v>
      </c>
      <c r="J38" s="3">
        <v>25052</v>
      </c>
      <c r="K38" s="3">
        <v>10178</v>
      </c>
      <c r="L38" s="3">
        <v>20961</v>
      </c>
      <c r="M38" s="3">
        <v>17856</v>
      </c>
      <c r="N38" s="3">
        <v>9078</v>
      </c>
      <c r="O38" s="3">
        <v>19945</v>
      </c>
      <c r="P38" s="3">
        <v>11735</v>
      </c>
      <c r="Q38" s="3">
        <v>15195</v>
      </c>
      <c r="R38" s="3">
        <v>25947</v>
      </c>
      <c r="S38" s="3">
        <v>9000</v>
      </c>
      <c r="T38" s="3">
        <v>36529</v>
      </c>
      <c r="U38" s="3">
        <v>17388</v>
      </c>
      <c r="V38" s="3">
        <v>21701</v>
      </c>
      <c r="W38" s="3">
        <v>9193</v>
      </c>
      <c r="X38" s="3">
        <v>15110</v>
      </c>
      <c r="Y38" s="3">
        <v>0</v>
      </c>
      <c r="Z38" s="3">
        <v>23956</v>
      </c>
      <c r="AA38" s="3">
        <v>25624</v>
      </c>
      <c r="AB38" s="3">
        <v>33754</v>
      </c>
      <c r="AC38" s="3">
        <v>14050</v>
      </c>
      <c r="AD38" s="3">
        <v>8778</v>
      </c>
      <c r="AE38" s="3">
        <v>9350</v>
      </c>
      <c r="AF38" s="3">
        <v>13775</v>
      </c>
      <c r="AG38" s="3">
        <v>26267</v>
      </c>
      <c r="AH38" s="3">
        <v>26483</v>
      </c>
      <c r="AI38" s="3">
        <v>10678</v>
      </c>
      <c r="AJ38" s="3">
        <v>28473</v>
      </c>
      <c r="AK38" s="3">
        <v>7767</v>
      </c>
      <c r="AL38" s="3">
        <v>23778</v>
      </c>
      <c r="AM38" s="3">
        <v>665408</v>
      </c>
      <c r="AN38" s="3">
        <v>649679</v>
      </c>
      <c r="AO38" s="3">
        <v>125414</v>
      </c>
    </row>
    <row r="39" spans="1:41" x14ac:dyDescent="0.25">
      <c r="A39" t="s">
        <v>72</v>
      </c>
      <c r="B39" s="3">
        <v>350</v>
      </c>
      <c r="C39" s="3">
        <v>700</v>
      </c>
      <c r="D39" s="3">
        <v>580</v>
      </c>
      <c r="E39" s="3">
        <v>750</v>
      </c>
      <c r="F39" s="3">
        <v>930</v>
      </c>
      <c r="G39" s="3">
        <v>750</v>
      </c>
      <c r="H39" s="3">
        <v>750</v>
      </c>
      <c r="I39" s="3">
        <v>8205</v>
      </c>
      <c r="J39" s="3">
        <v>7625</v>
      </c>
      <c r="K39" s="3">
        <v>38360</v>
      </c>
      <c r="L39" s="3">
        <v>38800</v>
      </c>
      <c r="M39" s="3">
        <v>119180</v>
      </c>
      <c r="N39" s="3">
        <v>59660</v>
      </c>
      <c r="O39" s="3">
        <v>35760</v>
      </c>
      <c r="P39" s="3">
        <v>117545</v>
      </c>
      <c r="Q39" s="3">
        <v>59068</v>
      </c>
      <c r="R39" s="3">
        <v>96880</v>
      </c>
      <c r="S39" s="3">
        <v>69080</v>
      </c>
      <c r="T39" s="3">
        <v>127025</v>
      </c>
      <c r="U39" s="3">
        <v>40105</v>
      </c>
      <c r="V39" s="3">
        <v>77743</v>
      </c>
      <c r="W39" s="3">
        <v>125343</v>
      </c>
      <c r="X39" s="3">
        <v>125588</v>
      </c>
      <c r="Y39" s="3">
        <v>125341</v>
      </c>
      <c r="Z39" s="3">
        <v>162099</v>
      </c>
      <c r="AA39" s="3">
        <v>161899</v>
      </c>
      <c r="AB39" s="3">
        <v>162779</v>
      </c>
      <c r="AC39" s="3">
        <v>188143</v>
      </c>
      <c r="AD39" s="3">
        <v>207593</v>
      </c>
      <c r="AE39" s="3">
        <v>81488</v>
      </c>
      <c r="AF39" s="3">
        <v>80738</v>
      </c>
      <c r="AG39" s="3">
        <v>55911</v>
      </c>
      <c r="AH39" s="3">
        <v>122925</v>
      </c>
      <c r="AI39" s="3">
        <v>45400</v>
      </c>
      <c r="AJ39" s="3">
        <v>100525</v>
      </c>
      <c r="AK39" s="3">
        <v>147825</v>
      </c>
      <c r="AL39" s="3">
        <v>172075</v>
      </c>
      <c r="AM39" s="3">
        <v>2965518</v>
      </c>
      <c r="AN39" s="3">
        <v>2621414</v>
      </c>
      <c r="AO39" s="3">
        <v>2867375</v>
      </c>
    </row>
    <row r="40" spans="1:41" x14ac:dyDescent="0.25">
      <c r="A40" t="s">
        <v>73</v>
      </c>
      <c r="B40" s="3">
        <v>50050</v>
      </c>
      <c r="C40" s="3">
        <v>18050</v>
      </c>
      <c r="D40" s="3">
        <v>11920</v>
      </c>
      <c r="E40" s="3">
        <v>12000</v>
      </c>
      <c r="F40" s="3">
        <v>26420</v>
      </c>
      <c r="G40" s="3">
        <v>0</v>
      </c>
      <c r="H40" s="3">
        <v>35000</v>
      </c>
      <c r="I40" s="3">
        <v>55700</v>
      </c>
      <c r="J40" s="3">
        <v>17725</v>
      </c>
      <c r="K40" s="3">
        <v>19766</v>
      </c>
      <c r="L40" s="3">
        <v>7177</v>
      </c>
      <c r="M40" s="3">
        <v>216</v>
      </c>
      <c r="N40" s="3">
        <v>22053</v>
      </c>
      <c r="O40" s="3">
        <v>9464</v>
      </c>
      <c r="P40" s="3">
        <v>31414</v>
      </c>
      <c r="Q40" s="3">
        <v>24328</v>
      </c>
      <c r="R40" s="3">
        <v>17536</v>
      </c>
      <c r="S40" s="3">
        <v>30814</v>
      </c>
      <c r="T40" s="3">
        <v>10343</v>
      </c>
      <c r="U40" s="3">
        <v>11515</v>
      </c>
      <c r="V40" s="3">
        <v>20584</v>
      </c>
      <c r="W40" s="3">
        <v>16443</v>
      </c>
      <c r="X40" s="3">
        <v>13079</v>
      </c>
      <c r="Y40" s="3">
        <v>27864</v>
      </c>
      <c r="Z40" s="3">
        <v>18383</v>
      </c>
      <c r="AA40" s="3">
        <v>16628</v>
      </c>
      <c r="AB40" s="3">
        <v>24235</v>
      </c>
      <c r="AC40" s="3">
        <v>28346</v>
      </c>
      <c r="AD40" s="3">
        <v>77928</v>
      </c>
      <c r="AE40" s="3">
        <v>76802</v>
      </c>
      <c r="AF40" s="3">
        <v>127691</v>
      </c>
      <c r="AG40" s="3">
        <v>141456</v>
      </c>
      <c r="AH40" s="3">
        <v>22078</v>
      </c>
      <c r="AI40" s="3">
        <v>134868</v>
      </c>
      <c r="AJ40" s="3">
        <v>35778</v>
      </c>
      <c r="AK40" s="3">
        <v>78899</v>
      </c>
      <c r="AL40" s="3">
        <v>193788</v>
      </c>
      <c r="AM40" s="3">
        <v>1466341</v>
      </c>
      <c r="AN40" s="3">
        <v>405927</v>
      </c>
      <c r="AO40" s="3">
        <v>2853987</v>
      </c>
    </row>
    <row r="41" spans="1:41" x14ac:dyDescent="0.25">
      <c r="A41" t="s">
        <v>74</v>
      </c>
      <c r="B41" s="3">
        <v>268106</v>
      </c>
      <c r="C41" s="3">
        <v>322529</v>
      </c>
      <c r="D41" s="3">
        <v>236699</v>
      </c>
      <c r="E41" s="3">
        <v>230018</v>
      </c>
      <c r="F41" s="3">
        <v>244993</v>
      </c>
      <c r="G41" s="3">
        <v>207361</v>
      </c>
      <c r="H41" s="3">
        <v>273701</v>
      </c>
      <c r="I41" s="3">
        <v>246487</v>
      </c>
      <c r="J41" s="3">
        <v>185554</v>
      </c>
      <c r="K41" s="3">
        <v>290030</v>
      </c>
      <c r="L41" s="3">
        <v>304445</v>
      </c>
      <c r="M41" s="3">
        <v>246325</v>
      </c>
      <c r="N41" s="3">
        <v>259742</v>
      </c>
      <c r="O41" s="3">
        <v>232604</v>
      </c>
      <c r="P41" s="3">
        <v>255707</v>
      </c>
      <c r="Q41" s="3">
        <v>301869</v>
      </c>
      <c r="R41" s="3">
        <v>301034</v>
      </c>
      <c r="S41" s="3">
        <v>324893</v>
      </c>
      <c r="T41" s="3">
        <v>220666</v>
      </c>
      <c r="U41" s="3">
        <v>252019</v>
      </c>
      <c r="V41" s="3">
        <v>336357</v>
      </c>
      <c r="W41" s="3">
        <v>426008</v>
      </c>
      <c r="X41" s="3">
        <v>449173</v>
      </c>
      <c r="Y41" s="3">
        <v>202468</v>
      </c>
      <c r="Z41" s="3">
        <v>322524</v>
      </c>
      <c r="AA41" s="3">
        <v>338866</v>
      </c>
      <c r="AB41" s="3">
        <v>341218</v>
      </c>
      <c r="AC41" s="3">
        <v>301423</v>
      </c>
      <c r="AD41" s="3">
        <v>456383</v>
      </c>
      <c r="AE41" s="3">
        <v>437948</v>
      </c>
      <c r="AF41" s="3">
        <v>509221</v>
      </c>
      <c r="AG41" s="3">
        <v>590771</v>
      </c>
      <c r="AH41" s="3">
        <v>514148</v>
      </c>
      <c r="AI41" s="3">
        <v>693023</v>
      </c>
      <c r="AJ41" s="3">
        <v>551693</v>
      </c>
      <c r="AK41" s="3">
        <v>555181</v>
      </c>
      <c r="AL41" s="3">
        <v>652993</v>
      </c>
      <c r="AM41" s="3">
        <v>12884180</v>
      </c>
      <c r="AN41" s="3">
        <v>14276162</v>
      </c>
      <c r="AO41" s="3">
        <v>24162259</v>
      </c>
    </row>
    <row r="42" spans="1:41" x14ac:dyDescent="0.25">
      <c r="A42" t="s">
        <v>75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57300</v>
      </c>
      <c r="AO42" s="3">
        <v>0</v>
      </c>
    </row>
    <row r="43" spans="1:41" x14ac:dyDescent="0.25">
      <c r="A43" t="s">
        <v>76</v>
      </c>
      <c r="B43" s="3">
        <v>108700</v>
      </c>
      <c r="C43" s="3">
        <v>87695</v>
      </c>
      <c r="D43" s="3">
        <v>114935</v>
      </c>
      <c r="E43" s="3">
        <v>32520</v>
      </c>
      <c r="F43" s="3">
        <v>18005</v>
      </c>
      <c r="G43" s="3">
        <v>22260</v>
      </c>
      <c r="H43" s="3">
        <v>10980</v>
      </c>
      <c r="I43" s="3">
        <v>18321</v>
      </c>
      <c r="J43" s="3">
        <v>12845</v>
      </c>
      <c r="K43" s="3">
        <v>17251</v>
      </c>
      <c r="L43" s="3">
        <v>23948</v>
      </c>
      <c r="M43" s="3">
        <v>13270</v>
      </c>
      <c r="N43" s="3">
        <v>7500</v>
      </c>
      <c r="O43" s="3">
        <v>13710</v>
      </c>
      <c r="P43" s="3">
        <v>14310</v>
      </c>
      <c r="Q43" s="3">
        <v>12870</v>
      </c>
      <c r="R43" s="3">
        <v>14825</v>
      </c>
      <c r="S43" s="3">
        <v>14190</v>
      </c>
      <c r="T43" s="3">
        <v>17437</v>
      </c>
      <c r="U43" s="3">
        <v>10995</v>
      </c>
      <c r="V43" s="3">
        <v>16480</v>
      </c>
      <c r="W43" s="3">
        <v>13258</v>
      </c>
      <c r="X43" s="3">
        <v>7175</v>
      </c>
      <c r="Y43" s="3">
        <v>8410</v>
      </c>
      <c r="Z43" s="3">
        <v>12852</v>
      </c>
      <c r="AA43" s="3">
        <v>13500</v>
      </c>
      <c r="AB43" s="3">
        <v>14011</v>
      </c>
      <c r="AC43" s="3">
        <v>16785</v>
      </c>
      <c r="AD43" s="3">
        <v>20510</v>
      </c>
      <c r="AE43" s="3">
        <v>8130</v>
      </c>
      <c r="AF43" s="3">
        <v>10610</v>
      </c>
      <c r="AG43" s="3">
        <v>29510</v>
      </c>
      <c r="AH43" s="3">
        <v>14875</v>
      </c>
      <c r="AI43" s="3">
        <v>16995</v>
      </c>
      <c r="AJ43" s="3">
        <v>20555</v>
      </c>
      <c r="AK43" s="3">
        <v>12470</v>
      </c>
      <c r="AL43" s="3">
        <v>5900</v>
      </c>
      <c r="AM43" s="3">
        <v>828593</v>
      </c>
      <c r="AN43" s="3">
        <v>1161676</v>
      </c>
      <c r="AO43" s="3">
        <v>1127663</v>
      </c>
    </row>
    <row r="44" spans="1:41" x14ac:dyDescent="0.25">
      <c r="A44" t="s">
        <v>77</v>
      </c>
      <c r="B44" s="3">
        <v>0</v>
      </c>
      <c r="C44" s="3">
        <v>14593</v>
      </c>
      <c r="D44" s="3">
        <v>0</v>
      </c>
      <c r="E44" s="3">
        <v>0</v>
      </c>
      <c r="F44" s="3">
        <v>29186</v>
      </c>
      <c r="G44" s="3">
        <v>14592</v>
      </c>
      <c r="H44" s="3">
        <v>0</v>
      </c>
      <c r="I44" s="3">
        <v>14592</v>
      </c>
      <c r="J44" s="3">
        <v>0</v>
      </c>
      <c r="K44" s="3">
        <v>9429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2951</v>
      </c>
      <c r="S44" s="3">
        <v>0</v>
      </c>
      <c r="T44" s="3">
        <v>14301</v>
      </c>
      <c r="U44" s="3">
        <v>0</v>
      </c>
      <c r="V44" s="3">
        <v>9534</v>
      </c>
      <c r="W44" s="3">
        <v>0</v>
      </c>
      <c r="X44" s="3">
        <v>0</v>
      </c>
      <c r="Y44" s="3">
        <v>0</v>
      </c>
      <c r="Z44" s="3">
        <v>7296</v>
      </c>
      <c r="AA44" s="3">
        <v>0</v>
      </c>
      <c r="AB44" s="3">
        <v>0</v>
      </c>
      <c r="AC44" s="3">
        <v>7946</v>
      </c>
      <c r="AD44" s="3">
        <v>0</v>
      </c>
      <c r="AE44" s="3">
        <v>0</v>
      </c>
      <c r="AF44" s="3">
        <v>25425</v>
      </c>
      <c r="AG44" s="3">
        <v>16255</v>
      </c>
      <c r="AH44" s="3">
        <v>0</v>
      </c>
      <c r="AI44" s="3">
        <v>0</v>
      </c>
      <c r="AJ44" s="3">
        <v>0</v>
      </c>
      <c r="AK44" s="3">
        <v>5846</v>
      </c>
      <c r="AL44" s="3">
        <v>0</v>
      </c>
      <c r="AM44" s="3">
        <v>171946</v>
      </c>
      <c r="AN44" s="3">
        <v>260561</v>
      </c>
      <c r="AO44" s="3">
        <v>191435</v>
      </c>
    </row>
    <row r="45" spans="1:41" x14ac:dyDescent="0.25">
      <c r="A45" t="s">
        <v>78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57204</v>
      </c>
      <c r="K45" s="3">
        <v>114408</v>
      </c>
      <c r="L45" s="3">
        <v>0</v>
      </c>
      <c r="M45" s="3">
        <v>57204</v>
      </c>
      <c r="N45" s="3">
        <v>201364</v>
      </c>
      <c r="O45" s="3">
        <v>115828</v>
      </c>
      <c r="P45" s="3">
        <v>62564</v>
      </c>
      <c r="Q45" s="3">
        <v>545088</v>
      </c>
      <c r="R45" s="3">
        <v>1090867</v>
      </c>
      <c r="S45" s="3">
        <v>830764</v>
      </c>
      <c r="T45" s="3">
        <v>890791</v>
      </c>
      <c r="U45" s="3">
        <v>890252</v>
      </c>
      <c r="V45" s="3">
        <v>574760</v>
      </c>
      <c r="W45" s="3">
        <v>146670</v>
      </c>
      <c r="X45" s="3">
        <v>3770</v>
      </c>
      <c r="Y45" s="3">
        <v>32442</v>
      </c>
      <c r="Z45" s="3">
        <v>719432</v>
      </c>
      <c r="AA45" s="3">
        <v>462562</v>
      </c>
      <c r="AB45" s="3">
        <v>347244</v>
      </c>
      <c r="AC45" s="3">
        <v>376826</v>
      </c>
      <c r="AD45" s="3">
        <v>690328</v>
      </c>
      <c r="AE45" s="3">
        <v>291270</v>
      </c>
      <c r="AF45" s="3">
        <v>89716</v>
      </c>
      <c r="AG45" s="3">
        <v>118658</v>
      </c>
      <c r="AH45" s="3">
        <v>374226</v>
      </c>
      <c r="AI45" s="3">
        <v>372876</v>
      </c>
      <c r="AJ45" s="3">
        <v>147410</v>
      </c>
      <c r="AK45" s="3">
        <v>57204</v>
      </c>
      <c r="AL45" s="3">
        <v>30402</v>
      </c>
      <c r="AM45" s="3">
        <v>9692130</v>
      </c>
      <c r="AN45" s="3">
        <v>9117921</v>
      </c>
      <c r="AO45" s="3">
        <v>6582467</v>
      </c>
    </row>
    <row r="46" spans="1:41" x14ac:dyDescent="0.25">
      <c r="A46" t="s">
        <v>79</v>
      </c>
      <c r="B46" s="3">
        <v>54263</v>
      </c>
      <c r="C46" s="3">
        <v>32136</v>
      </c>
      <c r="D46" s="3">
        <v>9080</v>
      </c>
      <c r="E46" s="3">
        <v>11730</v>
      </c>
      <c r="F46" s="3">
        <v>11230</v>
      </c>
      <c r="G46" s="3">
        <v>12220</v>
      </c>
      <c r="H46" s="3">
        <v>13500</v>
      </c>
      <c r="I46" s="3">
        <v>3990</v>
      </c>
      <c r="J46" s="3">
        <v>70</v>
      </c>
      <c r="K46" s="3">
        <v>6910</v>
      </c>
      <c r="L46" s="3">
        <v>5493</v>
      </c>
      <c r="M46" s="3">
        <v>600</v>
      </c>
      <c r="N46" s="3">
        <v>1920</v>
      </c>
      <c r="O46" s="3">
        <v>4300</v>
      </c>
      <c r="P46" s="3">
        <v>4350</v>
      </c>
      <c r="Q46" s="3">
        <v>874</v>
      </c>
      <c r="R46" s="3">
        <v>7195</v>
      </c>
      <c r="S46" s="3">
        <v>2215</v>
      </c>
      <c r="T46" s="3">
        <v>2205</v>
      </c>
      <c r="U46" s="3">
        <v>2255</v>
      </c>
      <c r="V46" s="3">
        <v>7705</v>
      </c>
      <c r="W46" s="3">
        <v>5050</v>
      </c>
      <c r="X46" s="3">
        <v>6060</v>
      </c>
      <c r="Y46" s="3">
        <v>1320</v>
      </c>
      <c r="Z46" s="3">
        <v>1320</v>
      </c>
      <c r="AA46" s="3">
        <v>1695</v>
      </c>
      <c r="AB46" s="3">
        <v>490</v>
      </c>
      <c r="AC46" s="3">
        <v>1370</v>
      </c>
      <c r="AD46" s="3">
        <v>7510</v>
      </c>
      <c r="AE46" s="3">
        <v>2750</v>
      </c>
      <c r="AF46" s="3">
        <v>400</v>
      </c>
      <c r="AG46" s="3">
        <v>2810</v>
      </c>
      <c r="AH46" s="3">
        <v>3340</v>
      </c>
      <c r="AI46" s="3">
        <v>8670</v>
      </c>
      <c r="AJ46" s="3">
        <v>240</v>
      </c>
      <c r="AK46" s="3">
        <v>1450</v>
      </c>
      <c r="AL46" s="3">
        <v>55</v>
      </c>
      <c r="AM46" s="3">
        <v>238771</v>
      </c>
      <c r="AN46" s="3">
        <v>298860</v>
      </c>
      <c r="AO46" s="3">
        <v>492254</v>
      </c>
    </row>
    <row r="47" spans="1:41" x14ac:dyDescent="0.25">
      <c r="A47" t="s">
        <v>80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10</v>
      </c>
      <c r="H47" s="3">
        <v>0</v>
      </c>
      <c r="I47" s="3">
        <v>5</v>
      </c>
      <c r="J47" s="3">
        <v>0</v>
      </c>
      <c r="K47" s="3">
        <v>0</v>
      </c>
      <c r="L47" s="3">
        <v>5</v>
      </c>
      <c r="M47" s="3">
        <v>0</v>
      </c>
      <c r="N47" s="3">
        <v>5</v>
      </c>
      <c r="O47" s="3">
        <v>5</v>
      </c>
      <c r="P47" s="3">
        <v>5</v>
      </c>
      <c r="Q47" s="3">
        <v>0</v>
      </c>
      <c r="R47" s="3">
        <v>5</v>
      </c>
      <c r="S47" s="3">
        <v>0</v>
      </c>
      <c r="T47" s="3">
        <v>5</v>
      </c>
      <c r="U47" s="3">
        <v>0</v>
      </c>
      <c r="V47" s="3">
        <v>5</v>
      </c>
      <c r="W47" s="3">
        <v>0</v>
      </c>
      <c r="X47" s="3">
        <v>5</v>
      </c>
      <c r="Y47" s="3">
        <v>10</v>
      </c>
      <c r="Z47" s="3">
        <v>5</v>
      </c>
      <c r="AA47" s="3">
        <v>0</v>
      </c>
      <c r="AB47" s="3">
        <v>5</v>
      </c>
      <c r="AC47" s="3">
        <v>5</v>
      </c>
      <c r="AD47" s="3">
        <v>0</v>
      </c>
      <c r="AE47" s="3">
        <v>5</v>
      </c>
      <c r="AF47" s="3">
        <v>0</v>
      </c>
      <c r="AG47" s="3">
        <v>0</v>
      </c>
      <c r="AH47" s="3">
        <v>0</v>
      </c>
      <c r="AI47" s="3">
        <v>0</v>
      </c>
      <c r="AJ47" s="3">
        <v>5</v>
      </c>
      <c r="AK47" s="3">
        <v>5</v>
      </c>
      <c r="AL47" s="3">
        <v>0</v>
      </c>
      <c r="AM47" s="3">
        <v>95</v>
      </c>
      <c r="AN47" s="3">
        <v>70</v>
      </c>
      <c r="AO47" s="3">
        <v>35</v>
      </c>
    </row>
    <row r="48" spans="1:41" x14ac:dyDescent="0.25">
      <c r="A48" t="s">
        <v>81</v>
      </c>
      <c r="B48" s="3">
        <v>6600</v>
      </c>
      <c r="C48" s="3">
        <v>1000</v>
      </c>
      <c r="D48" s="3">
        <v>2000</v>
      </c>
      <c r="E48" s="3">
        <v>0</v>
      </c>
      <c r="F48" s="3">
        <v>2400</v>
      </c>
      <c r="G48" s="3">
        <v>2500</v>
      </c>
      <c r="H48" s="3">
        <v>400</v>
      </c>
      <c r="I48" s="3">
        <v>0</v>
      </c>
      <c r="J48" s="3">
        <v>4550</v>
      </c>
      <c r="K48" s="3">
        <v>11550</v>
      </c>
      <c r="L48" s="3">
        <v>46310</v>
      </c>
      <c r="M48" s="3">
        <v>54632</v>
      </c>
      <c r="N48" s="3">
        <v>23720</v>
      </c>
      <c r="O48" s="3">
        <v>23540</v>
      </c>
      <c r="P48" s="3">
        <v>35140</v>
      </c>
      <c r="Q48" s="3">
        <v>70450</v>
      </c>
      <c r="R48" s="3">
        <v>371585</v>
      </c>
      <c r="S48" s="3">
        <v>147925</v>
      </c>
      <c r="T48" s="3">
        <v>159325</v>
      </c>
      <c r="U48" s="3">
        <v>248645</v>
      </c>
      <c r="V48" s="3">
        <v>244063</v>
      </c>
      <c r="W48" s="3">
        <v>433250</v>
      </c>
      <c r="X48" s="3">
        <v>567655</v>
      </c>
      <c r="Y48" s="3">
        <v>386010</v>
      </c>
      <c r="Z48" s="3">
        <v>478916</v>
      </c>
      <c r="AA48" s="3">
        <v>587590</v>
      </c>
      <c r="AB48" s="3">
        <v>521900</v>
      </c>
      <c r="AC48" s="3">
        <v>541075</v>
      </c>
      <c r="AD48" s="3">
        <v>651348</v>
      </c>
      <c r="AE48" s="3">
        <v>828554</v>
      </c>
      <c r="AF48" s="3">
        <v>891179</v>
      </c>
      <c r="AG48" s="3">
        <v>886088</v>
      </c>
      <c r="AH48" s="3">
        <v>1225189</v>
      </c>
      <c r="AI48" s="3">
        <v>870510</v>
      </c>
      <c r="AJ48" s="3">
        <v>512880</v>
      </c>
      <c r="AK48" s="3">
        <v>1194780</v>
      </c>
      <c r="AL48" s="3">
        <v>1324280</v>
      </c>
      <c r="AM48" s="3">
        <v>13357539</v>
      </c>
      <c r="AN48" s="3">
        <v>4809955</v>
      </c>
      <c r="AO48" s="3">
        <v>15367492</v>
      </c>
    </row>
    <row r="49" spans="1:41" x14ac:dyDescent="0.25">
      <c r="A49" t="s">
        <v>82</v>
      </c>
      <c r="B49" s="3">
        <v>63380</v>
      </c>
      <c r="C49" s="3">
        <v>35340</v>
      </c>
      <c r="D49" s="3">
        <v>111860</v>
      </c>
      <c r="E49" s="3">
        <v>32715</v>
      </c>
      <c r="F49" s="3">
        <v>32275</v>
      </c>
      <c r="G49" s="3">
        <v>31100</v>
      </c>
      <c r="H49" s="3">
        <v>42070</v>
      </c>
      <c r="I49" s="3">
        <v>102334</v>
      </c>
      <c r="J49" s="3">
        <v>40177</v>
      </c>
      <c r="K49" s="3">
        <v>30822</v>
      </c>
      <c r="L49" s="3">
        <v>19597</v>
      </c>
      <c r="M49" s="3">
        <v>30787</v>
      </c>
      <c r="N49" s="3">
        <v>33626</v>
      </c>
      <c r="O49" s="3">
        <v>28267</v>
      </c>
      <c r="P49" s="3">
        <v>24402</v>
      </c>
      <c r="Q49" s="3">
        <v>121781</v>
      </c>
      <c r="R49" s="3">
        <v>30142</v>
      </c>
      <c r="S49" s="3">
        <v>76527</v>
      </c>
      <c r="T49" s="3">
        <v>52956</v>
      </c>
      <c r="U49" s="3">
        <v>21470</v>
      </c>
      <c r="V49" s="3">
        <v>115362</v>
      </c>
      <c r="W49" s="3">
        <v>73365</v>
      </c>
      <c r="X49" s="3">
        <v>69970</v>
      </c>
      <c r="Y49" s="3">
        <v>27515</v>
      </c>
      <c r="Z49" s="3">
        <v>130295</v>
      </c>
      <c r="AA49" s="3">
        <v>106830</v>
      </c>
      <c r="AB49" s="3">
        <v>30194</v>
      </c>
      <c r="AC49" s="3">
        <v>95825</v>
      </c>
      <c r="AD49" s="3">
        <v>114760</v>
      </c>
      <c r="AE49" s="3">
        <v>27635</v>
      </c>
      <c r="AF49" s="3">
        <v>112885</v>
      </c>
      <c r="AG49" s="3">
        <v>75918</v>
      </c>
      <c r="AH49" s="3">
        <v>162980</v>
      </c>
      <c r="AI49" s="3">
        <v>147466</v>
      </c>
      <c r="AJ49" s="3">
        <v>45660</v>
      </c>
      <c r="AK49" s="3">
        <v>53635</v>
      </c>
      <c r="AL49" s="3">
        <v>101675</v>
      </c>
      <c r="AM49" s="3">
        <v>2453598</v>
      </c>
      <c r="AN49" s="3">
        <v>2642045</v>
      </c>
      <c r="AO49" s="3">
        <v>2260942</v>
      </c>
    </row>
    <row r="50" spans="1:41" x14ac:dyDescent="0.25">
      <c r="A50" t="s">
        <v>83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1250</v>
      </c>
      <c r="L50" s="3">
        <v>0</v>
      </c>
      <c r="M50" s="3">
        <v>1250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2500</v>
      </c>
      <c r="AN50" s="3">
        <v>0</v>
      </c>
      <c r="AO50" s="3">
        <v>0</v>
      </c>
    </row>
    <row r="51" spans="1:41" x14ac:dyDescent="0.25">
      <c r="A51" t="s">
        <v>84</v>
      </c>
      <c r="B51" s="3">
        <v>142065</v>
      </c>
      <c r="C51" s="3">
        <v>253940</v>
      </c>
      <c r="D51" s="3">
        <v>181450</v>
      </c>
      <c r="E51" s="3">
        <v>252555</v>
      </c>
      <c r="F51" s="3">
        <v>153765</v>
      </c>
      <c r="G51" s="3">
        <v>277283</v>
      </c>
      <c r="H51" s="3">
        <v>383915</v>
      </c>
      <c r="I51" s="3">
        <v>323335</v>
      </c>
      <c r="J51" s="3">
        <v>338555</v>
      </c>
      <c r="K51" s="3">
        <v>261495</v>
      </c>
      <c r="L51" s="3">
        <v>320130</v>
      </c>
      <c r="M51" s="3">
        <v>312245</v>
      </c>
      <c r="N51" s="3">
        <v>292952</v>
      </c>
      <c r="O51" s="3">
        <v>348742</v>
      </c>
      <c r="P51" s="3">
        <v>296803</v>
      </c>
      <c r="Q51" s="3">
        <v>256107</v>
      </c>
      <c r="R51" s="3">
        <v>335465</v>
      </c>
      <c r="S51" s="3">
        <v>300380</v>
      </c>
      <c r="T51" s="3">
        <v>302792</v>
      </c>
      <c r="U51" s="3">
        <v>220120</v>
      </c>
      <c r="V51" s="3">
        <v>369665</v>
      </c>
      <c r="W51" s="3">
        <v>251720</v>
      </c>
      <c r="X51" s="3">
        <v>377380</v>
      </c>
      <c r="Y51" s="3">
        <v>254786</v>
      </c>
      <c r="Z51" s="3">
        <v>243791</v>
      </c>
      <c r="AA51" s="3">
        <v>269478</v>
      </c>
      <c r="AB51" s="3">
        <v>232924</v>
      </c>
      <c r="AC51" s="3">
        <v>366979</v>
      </c>
      <c r="AD51" s="3">
        <v>316130</v>
      </c>
      <c r="AE51" s="3">
        <v>331035</v>
      </c>
      <c r="AF51" s="3">
        <v>330739</v>
      </c>
      <c r="AG51" s="3">
        <v>350815</v>
      </c>
      <c r="AH51" s="3">
        <v>343710</v>
      </c>
      <c r="AI51" s="3">
        <v>305990</v>
      </c>
      <c r="AJ51" s="3">
        <v>282253</v>
      </c>
      <c r="AK51" s="3">
        <v>384547</v>
      </c>
      <c r="AL51" s="3">
        <v>401165</v>
      </c>
      <c r="AM51" s="3">
        <v>10967201</v>
      </c>
      <c r="AN51" s="3">
        <v>15719052</v>
      </c>
      <c r="AO51" s="3">
        <v>12600831</v>
      </c>
    </row>
    <row r="52" spans="1:41" x14ac:dyDescent="0.25">
      <c r="A52" t="s">
        <v>85</v>
      </c>
      <c r="B52" s="3">
        <v>174150</v>
      </c>
      <c r="C52" s="3">
        <v>347550</v>
      </c>
      <c r="D52" s="3">
        <v>161800</v>
      </c>
      <c r="E52" s="3">
        <v>471000</v>
      </c>
      <c r="F52" s="3">
        <v>89000</v>
      </c>
      <c r="G52" s="3">
        <v>314000</v>
      </c>
      <c r="H52" s="3">
        <v>253800</v>
      </c>
      <c r="I52" s="3">
        <v>248900</v>
      </c>
      <c r="J52" s="3">
        <v>315700</v>
      </c>
      <c r="K52" s="3">
        <v>415800</v>
      </c>
      <c r="L52" s="3">
        <v>198170</v>
      </c>
      <c r="M52" s="3">
        <v>279000</v>
      </c>
      <c r="N52" s="3">
        <v>153000</v>
      </c>
      <c r="O52" s="3">
        <v>95200</v>
      </c>
      <c r="P52" s="3">
        <v>0</v>
      </c>
      <c r="Q52" s="3">
        <v>40000</v>
      </c>
      <c r="R52" s="3">
        <v>118000</v>
      </c>
      <c r="S52" s="3">
        <v>111650</v>
      </c>
      <c r="T52" s="3">
        <v>144050</v>
      </c>
      <c r="U52" s="3">
        <v>64190</v>
      </c>
      <c r="V52" s="3">
        <v>29000</v>
      </c>
      <c r="W52" s="3">
        <v>184800</v>
      </c>
      <c r="X52" s="3">
        <v>103900</v>
      </c>
      <c r="Y52" s="3">
        <v>28000</v>
      </c>
      <c r="Z52" s="3">
        <v>214700</v>
      </c>
      <c r="AA52" s="3">
        <v>55185</v>
      </c>
      <c r="AB52" s="3">
        <v>258585</v>
      </c>
      <c r="AC52" s="3">
        <v>157000</v>
      </c>
      <c r="AD52" s="3">
        <v>143450</v>
      </c>
      <c r="AE52" s="3">
        <v>86500</v>
      </c>
      <c r="AF52" s="3">
        <v>0</v>
      </c>
      <c r="AG52" s="3">
        <v>85000</v>
      </c>
      <c r="AH52" s="3">
        <v>107640</v>
      </c>
      <c r="AI52" s="3">
        <v>58000</v>
      </c>
      <c r="AJ52" s="3">
        <v>98000</v>
      </c>
      <c r="AK52" s="3">
        <v>29000</v>
      </c>
      <c r="AL52" s="3">
        <v>87000</v>
      </c>
      <c r="AM52" s="3">
        <v>5720720</v>
      </c>
      <c r="AN52" s="3">
        <v>6073470</v>
      </c>
      <c r="AO52" s="3">
        <v>5503870</v>
      </c>
    </row>
    <row r="53" spans="1:41" x14ac:dyDescent="0.25">
      <c r="A53" t="s">
        <v>86</v>
      </c>
      <c r="B53" s="3">
        <v>1788176</v>
      </c>
      <c r="C53" s="3">
        <v>2453010</v>
      </c>
      <c r="D53" s="3">
        <v>2247656</v>
      </c>
      <c r="E53" s="3">
        <v>1780181</v>
      </c>
      <c r="F53" s="3">
        <v>2128457</v>
      </c>
      <c r="G53" s="3">
        <v>2317012</v>
      </c>
      <c r="H53" s="3">
        <v>2652704</v>
      </c>
      <c r="I53" s="3">
        <v>2459890</v>
      </c>
      <c r="J53" s="3">
        <v>2400173</v>
      </c>
      <c r="K53" s="3">
        <v>2227106</v>
      </c>
      <c r="L53" s="3">
        <v>2079775</v>
      </c>
      <c r="M53" s="3">
        <v>2284674</v>
      </c>
      <c r="N53" s="3">
        <v>2127090</v>
      </c>
      <c r="O53" s="3">
        <v>2098248</v>
      </c>
      <c r="P53" s="3">
        <v>1868596</v>
      </c>
      <c r="Q53" s="3">
        <v>1976932</v>
      </c>
      <c r="R53" s="3">
        <v>2059291</v>
      </c>
      <c r="S53" s="3">
        <v>1604967</v>
      </c>
      <c r="T53" s="3">
        <v>1872616</v>
      </c>
      <c r="U53" s="3">
        <v>2057194</v>
      </c>
      <c r="V53" s="3">
        <v>1838202</v>
      </c>
      <c r="W53" s="3">
        <v>2053197</v>
      </c>
      <c r="X53" s="3">
        <v>2062369</v>
      </c>
      <c r="Y53" s="3">
        <v>1688391</v>
      </c>
      <c r="Z53" s="3">
        <v>1918078</v>
      </c>
      <c r="AA53" s="3">
        <v>2059560</v>
      </c>
      <c r="AB53" s="3">
        <v>1654390</v>
      </c>
      <c r="AC53" s="3">
        <v>2333701</v>
      </c>
      <c r="AD53" s="3">
        <v>1854054</v>
      </c>
      <c r="AE53" s="3">
        <v>1931968</v>
      </c>
      <c r="AF53" s="3">
        <v>2029794</v>
      </c>
      <c r="AG53" s="3">
        <v>2312269</v>
      </c>
      <c r="AH53" s="3">
        <v>1748908</v>
      </c>
      <c r="AI53" s="3">
        <v>2062862</v>
      </c>
      <c r="AJ53" s="3">
        <v>1772563</v>
      </c>
      <c r="AK53" s="3">
        <v>2298091</v>
      </c>
      <c r="AL53" s="3">
        <v>2413249</v>
      </c>
      <c r="AM53" s="3">
        <v>76515394</v>
      </c>
      <c r="AN53" s="3">
        <v>101444755</v>
      </c>
      <c r="AO53" s="3">
        <v>71649986</v>
      </c>
    </row>
    <row r="54" spans="1:41" x14ac:dyDescent="0.25">
      <c r="A54" t="s">
        <v>87</v>
      </c>
      <c r="B54" s="3">
        <v>5448</v>
      </c>
      <c r="C54" s="3">
        <v>10329</v>
      </c>
      <c r="D54" s="3">
        <v>6810</v>
      </c>
      <c r="E54" s="3">
        <v>6810</v>
      </c>
      <c r="F54" s="3">
        <v>5448</v>
      </c>
      <c r="G54" s="3">
        <v>0</v>
      </c>
      <c r="H54" s="3">
        <v>6810</v>
      </c>
      <c r="I54" s="3">
        <v>0</v>
      </c>
      <c r="J54" s="3">
        <v>6810</v>
      </c>
      <c r="K54" s="3">
        <v>6810</v>
      </c>
      <c r="L54" s="3">
        <v>6810</v>
      </c>
      <c r="M54" s="3">
        <v>17139</v>
      </c>
      <c r="N54" s="3">
        <v>0</v>
      </c>
      <c r="O54" s="3">
        <v>0</v>
      </c>
      <c r="P54" s="3">
        <v>5448</v>
      </c>
      <c r="Q54" s="3">
        <v>6810</v>
      </c>
      <c r="R54" s="3">
        <v>12939</v>
      </c>
      <c r="S54" s="3">
        <v>6810</v>
      </c>
      <c r="T54" s="3">
        <v>0</v>
      </c>
      <c r="U54" s="3">
        <v>6810</v>
      </c>
      <c r="V54" s="3">
        <v>0</v>
      </c>
      <c r="W54" s="3">
        <v>5548</v>
      </c>
      <c r="X54" s="3">
        <v>14304</v>
      </c>
      <c r="Y54" s="3">
        <v>4</v>
      </c>
      <c r="Z54" s="3">
        <v>5448</v>
      </c>
      <c r="AA54" s="3">
        <v>18</v>
      </c>
      <c r="AB54" s="3">
        <v>0</v>
      </c>
      <c r="AC54" s="3">
        <v>4086</v>
      </c>
      <c r="AD54" s="3">
        <v>0</v>
      </c>
      <c r="AE54" s="3">
        <v>15663</v>
      </c>
      <c r="AF54" s="3">
        <v>0</v>
      </c>
      <c r="AG54" s="3">
        <v>4086</v>
      </c>
      <c r="AH54" s="3">
        <v>0</v>
      </c>
      <c r="AI54" s="3">
        <v>15663</v>
      </c>
      <c r="AJ54" s="3">
        <v>0</v>
      </c>
      <c r="AK54" s="3">
        <v>5449</v>
      </c>
      <c r="AL54" s="3">
        <v>5448</v>
      </c>
      <c r="AM54" s="3">
        <v>193758</v>
      </c>
      <c r="AN54" s="3">
        <v>276200</v>
      </c>
      <c r="AO54" s="3">
        <v>154227</v>
      </c>
    </row>
    <row r="55" spans="1:41" x14ac:dyDescent="0.25">
      <c r="A55" t="s">
        <v>88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500</v>
      </c>
      <c r="AM55" s="3">
        <v>500</v>
      </c>
      <c r="AN55" s="3">
        <v>7080</v>
      </c>
      <c r="AO55" s="3">
        <v>400</v>
      </c>
    </row>
    <row r="56" spans="1:41" x14ac:dyDescent="0.25">
      <c r="A56" t="s">
        <v>89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27000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27000</v>
      </c>
      <c r="T56" s="3">
        <v>0</v>
      </c>
      <c r="U56" s="3">
        <v>0</v>
      </c>
      <c r="V56" s="3">
        <v>0</v>
      </c>
      <c r="W56" s="3">
        <v>41200</v>
      </c>
      <c r="X56" s="3">
        <v>0</v>
      </c>
      <c r="Y56" s="3">
        <v>0</v>
      </c>
      <c r="Z56" s="3">
        <v>0</v>
      </c>
      <c r="AA56" s="3">
        <v>27000</v>
      </c>
      <c r="AB56" s="3">
        <v>1300</v>
      </c>
      <c r="AC56" s="3">
        <v>0</v>
      </c>
      <c r="AD56" s="3">
        <v>0</v>
      </c>
      <c r="AE56" s="3">
        <v>27000</v>
      </c>
      <c r="AF56" s="3">
        <v>0</v>
      </c>
      <c r="AG56" s="3">
        <v>0</v>
      </c>
      <c r="AH56" s="3">
        <v>0</v>
      </c>
      <c r="AI56" s="3">
        <v>27000</v>
      </c>
      <c r="AJ56" s="3">
        <v>0</v>
      </c>
      <c r="AK56" s="3">
        <v>27000</v>
      </c>
      <c r="AL56" s="3">
        <v>0</v>
      </c>
      <c r="AM56" s="3">
        <v>204500</v>
      </c>
      <c r="AN56" s="3">
        <v>243325</v>
      </c>
      <c r="AO56" s="3">
        <v>150000</v>
      </c>
    </row>
    <row r="57" spans="1:41" x14ac:dyDescent="0.25">
      <c r="A57" t="s">
        <v>90</v>
      </c>
      <c r="B57" s="3">
        <v>58000</v>
      </c>
      <c r="C57" s="3">
        <v>0</v>
      </c>
      <c r="D57" s="3">
        <v>57000</v>
      </c>
      <c r="E57" s="3">
        <v>25650</v>
      </c>
      <c r="F57" s="3">
        <v>50375</v>
      </c>
      <c r="G57" s="3">
        <v>13050</v>
      </c>
      <c r="H57" s="3">
        <v>28500</v>
      </c>
      <c r="I57" s="3">
        <v>14500</v>
      </c>
      <c r="J57" s="3">
        <v>28520</v>
      </c>
      <c r="K57" s="3">
        <v>43530</v>
      </c>
      <c r="L57" s="3">
        <v>83600</v>
      </c>
      <c r="M57" s="3">
        <v>43000</v>
      </c>
      <c r="N57" s="3">
        <v>100500</v>
      </c>
      <c r="O57" s="3">
        <v>86000</v>
      </c>
      <c r="P57" s="3">
        <v>83600</v>
      </c>
      <c r="Q57" s="3">
        <v>79750</v>
      </c>
      <c r="R57" s="3">
        <v>57000</v>
      </c>
      <c r="S57" s="3">
        <v>199500</v>
      </c>
      <c r="T57" s="3">
        <v>43000</v>
      </c>
      <c r="U57" s="3">
        <v>54700</v>
      </c>
      <c r="V57" s="3">
        <v>47700</v>
      </c>
      <c r="W57" s="3">
        <v>0</v>
      </c>
      <c r="X57" s="3">
        <v>28500</v>
      </c>
      <c r="Y57" s="3">
        <v>0</v>
      </c>
      <c r="Z57" s="3">
        <v>0</v>
      </c>
      <c r="AA57" s="3">
        <v>0</v>
      </c>
      <c r="AB57" s="3">
        <v>14500</v>
      </c>
      <c r="AC57" s="3">
        <v>0</v>
      </c>
      <c r="AD57" s="3">
        <v>21750</v>
      </c>
      <c r="AE57" s="3">
        <v>14250</v>
      </c>
      <c r="AF57" s="3">
        <v>14500</v>
      </c>
      <c r="AG57" s="3">
        <v>0</v>
      </c>
      <c r="AH57" s="3">
        <v>11600</v>
      </c>
      <c r="AI57" s="3">
        <v>0</v>
      </c>
      <c r="AJ57" s="3">
        <v>50375</v>
      </c>
      <c r="AK57" s="3">
        <v>2900</v>
      </c>
      <c r="AL57" s="3">
        <v>7125</v>
      </c>
      <c r="AM57" s="3">
        <v>1362975</v>
      </c>
      <c r="AN57" s="3">
        <v>1174280</v>
      </c>
      <c r="AO57" s="3">
        <v>1470410</v>
      </c>
    </row>
    <row r="58" spans="1:41" x14ac:dyDescent="0.25">
      <c r="A58" t="s">
        <v>91</v>
      </c>
      <c r="B58" s="3">
        <v>0</v>
      </c>
      <c r="C58" s="3">
        <v>0</v>
      </c>
      <c r="D58" s="3">
        <v>500</v>
      </c>
      <c r="E58" s="3">
        <v>1400</v>
      </c>
      <c r="F58" s="3">
        <v>500</v>
      </c>
      <c r="G58" s="3">
        <v>0</v>
      </c>
      <c r="H58" s="3">
        <v>500</v>
      </c>
      <c r="I58" s="3">
        <v>1000</v>
      </c>
      <c r="J58" s="3">
        <v>0</v>
      </c>
      <c r="K58" s="3">
        <v>600</v>
      </c>
      <c r="L58" s="3">
        <v>500</v>
      </c>
      <c r="M58" s="3">
        <v>500</v>
      </c>
      <c r="N58" s="3">
        <v>750</v>
      </c>
      <c r="O58" s="3">
        <v>200</v>
      </c>
      <c r="P58" s="3">
        <v>0</v>
      </c>
      <c r="Q58" s="3">
        <v>300</v>
      </c>
      <c r="R58" s="3">
        <v>500</v>
      </c>
      <c r="S58" s="3">
        <v>600</v>
      </c>
      <c r="T58" s="3">
        <v>400</v>
      </c>
      <c r="U58" s="3">
        <v>600</v>
      </c>
      <c r="V58" s="3">
        <v>1500</v>
      </c>
      <c r="W58" s="3">
        <v>200</v>
      </c>
      <c r="X58" s="3">
        <v>300</v>
      </c>
      <c r="Y58" s="3">
        <v>3500</v>
      </c>
      <c r="Z58" s="3">
        <v>0</v>
      </c>
      <c r="AA58" s="3">
        <v>2500</v>
      </c>
      <c r="AB58" s="3">
        <v>350</v>
      </c>
      <c r="AC58" s="3">
        <v>2900</v>
      </c>
      <c r="AD58" s="3">
        <v>1750</v>
      </c>
      <c r="AE58" s="3">
        <v>2500</v>
      </c>
      <c r="AF58" s="3">
        <v>3100</v>
      </c>
      <c r="AG58" s="3">
        <v>200</v>
      </c>
      <c r="AH58" s="3">
        <v>3760</v>
      </c>
      <c r="AI58" s="3">
        <v>1550</v>
      </c>
      <c r="AJ58" s="3">
        <v>2800</v>
      </c>
      <c r="AK58" s="3">
        <v>1650</v>
      </c>
      <c r="AL58" s="3">
        <v>1650</v>
      </c>
      <c r="AM58" s="3">
        <v>39060</v>
      </c>
      <c r="AN58" s="3">
        <v>24680</v>
      </c>
      <c r="AO58" s="3">
        <v>25530</v>
      </c>
    </row>
    <row r="59" spans="1:41" x14ac:dyDescent="0.25">
      <c r="A59" t="s">
        <v>92</v>
      </c>
      <c r="B59" s="3">
        <v>0</v>
      </c>
      <c r="C59" s="3">
        <v>0</v>
      </c>
      <c r="D59" s="3">
        <v>320</v>
      </c>
      <c r="E59" s="3">
        <v>0</v>
      </c>
      <c r="F59" s="3">
        <v>380</v>
      </c>
      <c r="G59" s="3">
        <v>0</v>
      </c>
      <c r="H59" s="3">
        <v>0</v>
      </c>
      <c r="I59" s="3">
        <v>500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1200</v>
      </c>
      <c r="AN59" s="3">
        <v>0</v>
      </c>
      <c r="AO59" s="3">
        <v>0</v>
      </c>
    </row>
    <row r="60" spans="1:41" x14ac:dyDescent="0.25">
      <c r="A60" t="s">
        <v>93</v>
      </c>
      <c r="B60" s="3">
        <v>195546</v>
      </c>
      <c r="C60" s="3">
        <v>498324</v>
      </c>
      <c r="D60" s="3">
        <v>704938</v>
      </c>
      <c r="E60" s="3">
        <v>1144236</v>
      </c>
      <c r="F60" s="3">
        <v>907884</v>
      </c>
      <c r="G60" s="3">
        <v>597672</v>
      </c>
      <c r="H60" s="3">
        <v>557136</v>
      </c>
      <c r="I60" s="3">
        <v>270324</v>
      </c>
      <c r="J60" s="3">
        <v>339876</v>
      </c>
      <c r="K60" s="3">
        <v>260568</v>
      </c>
      <c r="L60" s="3">
        <v>207546</v>
      </c>
      <c r="M60" s="3">
        <v>202752</v>
      </c>
      <c r="N60" s="3">
        <v>567756</v>
      </c>
      <c r="O60" s="3">
        <v>1260972</v>
      </c>
      <c r="P60" s="3">
        <v>158400</v>
      </c>
      <c r="Q60" s="3">
        <v>302886</v>
      </c>
      <c r="R60" s="3">
        <v>303876</v>
      </c>
      <c r="S60" s="3">
        <v>1784770</v>
      </c>
      <c r="T60" s="3">
        <v>382448</v>
      </c>
      <c r="U60" s="3">
        <v>251244</v>
      </c>
      <c r="V60" s="3">
        <v>598806</v>
      </c>
      <c r="W60" s="3">
        <v>349290</v>
      </c>
      <c r="X60" s="3">
        <v>1596798</v>
      </c>
      <c r="Y60" s="3">
        <v>490788</v>
      </c>
      <c r="Z60" s="3">
        <v>915216</v>
      </c>
      <c r="AA60" s="3">
        <v>1765224</v>
      </c>
      <c r="AB60" s="3">
        <v>410478</v>
      </c>
      <c r="AC60" s="3">
        <v>521748</v>
      </c>
      <c r="AD60" s="3">
        <v>168192</v>
      </c>
      <c r="AE60" s="3">
        <v>671742</v>
      </c>
      <c r="AF60" s="3">
        <v>316394</v>
      </c>
      <c r="AG60" s="3">
        <v>1533240</v>
      </c>
      <c r="AH60" s="3">
        <v>347828</v>
      </c>
      <c r="AI60" s="3">
        <v>993796</v>
      </c>
      <c r="AJ60" s="3">
        <v>485874</v>
      </c>
      <c r="AK60" s="3">
        <v>1229400</v>
      </c>
      <c r="AL60" s="3">
        <v>816810</v>
      </c>
      <c r="AM60" s="3">
        <v>24110778</v>
      </c>
      <c r="AN60" s="3">
        <v>13845958</v>
      </c>
      <c r="AO60" s="3">
        <v>10908334</v>
      </c>
    </row>
    <row r="61" spans="1:41" x14ac:dyDescent="0.25">
      <c r="A61" t="s">
        <v>94</v>
      </c>
      <c r="B61" s="3">
        <v>728925</v>
      </c>
      <c r="C61" s="3">
        <v>1602275</v>
      </c>
      <c r="D61" s="3">
        <v>974075</v>
      </c>
      <c r="E61" s="3">
        <v>1516800</v>
      </c>
      <c r="F61" s="3">
        <v>1797675</v>
      </c>
      <c r="G61" s="3">
        <v>2026800</v>
      </c>
      <c r="H61" s="3">
        <v>2039850</v>
      </c>
      <c r="I61" s="3">
        <v>1148525</v>
      </c>
      <c r="J61" s="3">
        <v>1553600</v>
      </c>
      <c r="K61" s="3">
        <v>1036750</v>
      </c>
      <c r="L61" s="3">
        <v>962450</v>
      </c>
      <c r="M61" s="3">
        <v>1619425</v>
      </c>
      <c r="N61" s="3">
        <v>977150</v>
      </c>
      <c r="O61" s="3">
        <v>1651850</v>
      </c>
      <c r="P61" s="3">
        <v>617700</v>
      </c>
      <c r="Q61" s="3">
        <v>635800</v>
      </c>
      <c r="R61" s="3">
        <v>729000</v>
      </c>
      <c r="S61" s="3">
        <v>1453400</v>
      </c>
      <c r="T61" s="3">
        <v>1543625</v>
      </c>
      <c r="U61" s="3">
        <v>1357200</v>
      </c>
      <c r="V61" s="3">
        <v>1618000</v>
      </c>
      <c r="W61" s="3">
        <v>1812600</v>
      </c>
      <c r="X61" s="3">
        <v>2646902</v>
      </c>
      <c r="Y61" s="3">
        <v>890250</v>
      </c>
      <c r="Z61" s="3">
        <v>1310000</v>
      </c>
      <c r="AA61" s="3">
        <v>1078850</v>
      </c>
      <c r="AB61" s="3">
        <v>1510750</v>
      </c>
      <c r="AC61" s="3">
        <v>1482850</v>
      </c>
      <c r="AD61" s="3">
        <v>1196000</v>
      </c>
      <c r="AE61" s="3">
        <v>1132100</v>
      </c>
      <c r="AF61" s="3">
        <v>1845500</v>
      </c>
      <c r="AG61" s="3">
        <v>1080950</v>
      </c>
      <c r="AH61" s="3">
        <v>869650</v>
      </c>
      <c r="AI61" s="3">
        <v>1135250</v>
      </c>
      <c r="AJ61" s="3">
        <v>1601400</v>
      </c>
      <c r="AK61" s="3">
        <v>986350</v>
      </c>
      <c r="AL61" s="3">
        <v>1872950</v>
      </c>
      <c r="AM61" s="3">
        <v>50043227</v>
      </c>
      <c r="AN61" s="3">
        <v>44675845</v>
      </c>
      <c r="AO61" s="3">
        <v>36654535</v>
      </c>
    </row>
    <row r="62" spans="1:41" x14ac:dyDescent="0.25">
      <c r="A62" t="s">
        <v>95</v>
      </c>
      <c r="B62" s="3">
        <v>23100</v>
      </c>
      <c r="C62" s="3">
        <v>47000</v>
      </c>
      <c r="D62" s="3">
        <v>26700</v>
      </c>
      <c r="E62" s="3">
        <v>73010</v>
      </c>
      <c r="F62" s="3">
        <v>102550</v>
      </c>
      <c r="G62" s="3">
        <v>0</v>
      </c>
      <c r="H62" s="3">
        <v>72975</v>
      </c>
      <c r="I62" s="3">
        <v>49000</v>
      </c>
      <c r="J62" s="3">
        <v>72555</v>
      </c>
      <c r="K62" s="3">
        <v>24000</v>
      </c>
      <c r="L62" s="3">
        <v>28495</v>
      </c>
      <c r="M62" s="3">
        <v>70850</v>
      </c>
      <c r="N62" s="3">
        <v>61593</v>
      </c>
      <c r="O62" s="3">
        <v>23000</v>
      </c>
      <c r="P62" s="3">
        <v>75990</v>
      </c>
      <c r="Q62" s="3">
        <v>53150</v>
      </c>
      <c r="R62" s="3">
        <v>46800</v>
      </c>
      <c r="S62" s="3">
        <v>76175</v>
      </c>
      <c r="T62" s="3">
        <v>77050</v>
      </c>
      <c r="U62" s="3">
        <v>49200</v>
      </c>
      <c r="V62" s="3">
        <v>2400</v>
      </c>
      <c r="W62" s="3">
        <v>79870</v>
      </c>
      <c r="X62" s="3">
        <v>25300</v>
      </c>
      <c r="Y62" s="3">
        <v>48300</v>
      </c>
      <c r="Z62" s="3">
        <v>51050</v>
      </c>
      <c r="AA62" s="3">
        <v>82375</v>
      </c>
      <c r="AB62" s="3">
        <v>26300</v>
      </c>
      <c r="AC62" s="3">
        <v>77450</v>
      </c>
      <c r="AD62" s="3">
        <v>26300</v>
      </c>
      <c r="AE62" s="3">
        <v>26050</v>
      </c>
      <c r="AF62" s="3">
        <v>1300</v>
      </c>
      <c r="AG62" s="3">
        <v>78000</v>
      </c>
      <c r="AH62" s="3">
        <v>26100</v>
      </c>
      <c r="AI62" s="3">
        <v>47720</v>
      </c>
      <c r="AJ62" s="3">
        <v>85025</v>
      </c>
      <c r="AK62" s="3">
        <v>48015</v>
      </c>
      <c r="AL62" s="3">
        <v>29150</v>
      </c>
      <c r="AM62" s="3">
        <v>1813898</v>
      </c>
      <c r="AN62" s="3">
        <v>1845450</v>
      </c>
      <c r="AO62" s="3">
        <v>1416210</v>
      </c>
    </row>
    <row r="63" spans="1:41" x14ac:dyDescent="0.25">
      <c r="A63" t="s">
        <v>96</v>
      </c>
      <c r="B63" s="3">
        <v>0</v>
      </c>
      <c r="C63" s="3">
        <v>20</v>
      </c>
      <c r="D63" s="3">
        <v>0</v>
      </c>
      <c r="E63" s="3">
        <v>20</v>
      </c>
      <c r="F63" s="3">
        <v>10</v>
      </c>
      <c r="G63" s="3">
        <v>20</v>
      </c>
      <c r="H63" s="3">
        <v>10</v>
      </c>
      <c r="I63" s="3">
        <v>40</v>
      </c>
      <c r="J63" s="3">
        <v>20</v>
      </c>
      <c r="K63" s="3">
        <v>29000</v>
      </c>
      <c r="L63" s="3">
        <v>20</v>
      </c>
      <c r="M63" s="3">
        <v>14575</v>
      </c>
      <c r="N63" s="3">
        <v>88520</v>
      </c>
      <c r="O63" s="3">
        <v>0</v>
      </c>
      <c r="P63" s="3">
        <v>20</v>
      </c>
      <c r="Q63" s="3">
        <v>20</v>
      </c>
      <c r="R63" s="3">
        <v>60000</v>
      </c>
      <c r="S63" s="3">
        <v>20</v>
      </c>
      <c r="T63" s="3">
        <v>29000</v>
      </c>
      <c r="U63" s="3">
        <v>20</v>
      </c>
      <c r="V63" s="3">
        <v>0</v>
      </c>
      <c r="W63" s="3">
        <v>20</v>
      </c>
      <c r="X63" s="3">
        <v>0</v>
      </c>
      <c r="Y63" s="3">
        <v>0</v>
      </c>
      <c r="Z63" s="3">
        <v>10</v>
      </c>
      <c r="AA63" s="3">
        <v>25500</v>
      </c>
      <c r="AB63" s="3">
        <v>10</v>
      </c>
      <c r="AC63" s="3">
        <v>0</v>
      </c>
      <c r="AD63" s="3">
        <v>10</v>
      </c>
      <c r="AE63" s="3">
        <v>8000</v>
      </c>
      <c r="AF63" s="3">
        <v>58510</v>
      </c>
      <c r="AG63" s="3">
        <v>0</v>
      </c>
      <c r="AH63" s="3">
        <v>10</v>
      </c>
      <c r="AI63" s="3">
        <v>0</v>
      </c>
      <c r="AJ63" s="3">
        <v>10</v>
      </c>
      <c r="AK63" s="3">
        <v>0</v>
      </c>
      <c r="AL63" s="3">
        <v>10</v>
      </c>
      <c r="AM63" s="3">
        <v>313425</v>
      </c>
      <c r="AN63" s="3">
        <v>291510</v>
      </c>
      <c r="AO63" s="3">
        <v>234395</v>
      </c>
    </row>
    <row r="64" spans="1:41" x14ac:dyDescent="0.25">
      <c r="A64" t="s">
        <v>97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50</v>
      </c>
      <c r="P64" s="3">
        <v>0</v>
      </c>
      <c r="Q64" s="3">
        <v>0</v>
      </c>
      <c r="R64" s="3">
        <v>0</v>
      </c>
      <c r="S64" s="3">
        <v>26500</v>
      </c>
      <c r="T64" s="3">
        <v>26500</v>
      </c>
      <c r="U64" s="3">
        <v>53250</v>
      </c>
      <c r="V64" s="3">
        <v>0</v>
      </c>
      <c r="W64" s="3">
        <v>26500</v>
      </c>
      <c r="X64" s="3">
        <v>0</v>
      </c>
      <c r="Y64" s="3">
        <v>52850</v>
      </c>
      <c r="Z64" s="3">
        <v>33000</v>
      </c>
      <c r="AA64" s="3">
        <v>6500</v>
      </c>
      <c r="AB64" s="3">
        <v>6500</v>
      </c>
      <c r="AC64" s="3">
        <v>66700</v>
      </c>
      <c r="AD64" s="3">
        <v>0</v>
      </c>
      <c r="AE64" s="3">
        <v>300</v>
      </c>
      <c r="AF64" s="3">
        <v>0</v>
      </c>
      <c r="AG64" s="3">
        <v>26524</v>
      </c>
      <c r="AH64" s="3">
        <v>90450</v>
      </c>
      <c r="AI64" s="3">
        <v>0</v>
      </c>
      <c r="AJ64" s="3">
        <v>0</v>
      </c>
      <c r="AK64" s="3">
        <v>53000</v>
      </c>
      <c r="AL64" s="3">
        <v>53000</v>
      </c>
      <c r="AM64" s="3">
        <v>521624</v>
      </c>
      <c r="AN64" s="3">
        <v>2247882</v>
      </c>
      <c r="AO64" s="3">
        <v>1779800</v>
      </c>
    </row>
    <row r="65" spans="1:41" x14ac:dyDescent="0.25">
      <c r="A65" t="s">
        <v>98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118040</v>
      </c>
      <c r="H65" s="3">
        <v>0</v>
      </c>
      <c r="I65" s="3">
        <v>57658</v>
      </c>
      <c r="J65" s="3">
        <v>261504</v>
      </c>
      <c r="K65" s="3">
        <v>174790</v>
      </c>
      <c r="L65" s="3">
        <v>29510</v>
      </c>
      <c r="M65" s="3">
        <v>263774</v>
      </c>
      <c r="N65" s="3">
        <v>406784</v>
      </c>
      <c r="O65" s="3">
        <v>379544</v>
      </c>
      <c r="P65" s="3">
        <v>379998</v>
      </c>
      <c r="Q65" s="3">
        <v>203392</v>
      </c>
      <c r="R65" s="3">
        <v>291014</v>
      </c>
      <c r="S65" s="3">
        <v>324610</v>
      </c>
      <c r="T65" s="3">
        <v>261504</v>
      </c>
      <c r="U65" s="3">
        <v>1339754</v>
      </c>
      <c r="V65" s="3">
        <v>0</v>
      </c>
      <c r="W65" s="3">
        <v>29510</v>
      </c>
      <c r="X65" s="3">
        <v>87168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29056</v>
      </c>
      <c r="AJ65" s="3">
        <v>0</v>
      </c>
      <c r="AK65" s="3">
        <v>0</v>
      </c>
      <c r="AL65" s="3">
        <v>0</v>
      </c>
      <c r="AM65" s="3">
        <v>4637610</v>
      </c>
      <c r="AN65" s="3">
        <v>1949930</v>
      </c>
      <c r="AO65" s="3">
        <v>1416480</v>
      </c>
    </row>
    <row r="66" spans="1:41" x14ac:dyDescent="0.25">
      <c r="A66" t="s">
        <v>99</v>
      </c>
      <c r="B66" s="3">
        <v>44250</v>
      </c>
      <c r="C66" s="3">
        <v>259000</v>
      </c>
      <c r="D66" s="3">
        <v>316000</v>
      </c>
      <c r="E66" s="3">
        <v>86900</v>
      </c>
      <c r="F66" s="3">
        <v>58000</v>
      </c>
      <c r="G66" s="3">
        <v>221400</v>
      </c>
      <c r="H66" s="3">
        <v>0</v>
      </c>
      <c r="I66" s="3">
        <v>229000</v>
      </c>
      <c r="J66" s="3">
        <v>52150</v>
      </c>
      <c r="K66" s="3">
        <v>171000</v>
      </c>
      <c r="L66" s="3">
        <v>28500</v>
      </c>
      <c r="M66" s="3">
        <v>0</v>
      </c>
      <c r="N66" s="3">
        <v>180000</v>
      </c>
      <c r="O66" s="3">
        <v>171000</v>
      </c>
      <c r="P66" s="3">
        <v>28000</v>
      </c>
      <c r="Q66" s="3">
        <v>180000</v>
      </c>
      <c r="R66" s="3">
        <v>0</v>
      </c>
      <c r="S66" s="3">
        <v>52500</v>
      </c>
      <c r="T66" s="3">
        <v>420000</v>
      </c>
      <c r="U66" s="3">
        <v>40000</v>
      </c>
      <c r="V66" s="3">
        <v>180000</v>
      </c>
      <c r="W66" s="3">
        <v>108500</v>
      </c>
      <c r="X66" s="3">
        <v>0</v>
      </c>
      <c r="Y66" s="3">
        <v>0</v>
      </c>
      <c r="Z66" s="3">
        <v>142500</v>
      </c>
      <c r="AA66" s="3">
        <v>356500</v>
      </c>
      <c r="AB66" s="3">
        <v>102000</v>
      </c>
      <c r="AC66" s="3">
        <v>223200</v>
      </c>
      <c r="AD66" s="3">
        <v>680000</v>
      </c>
      <c r="AE66" s="3">
        <v>648000</v>
      </c>
      <c r="AF66" s="3">
        <v>142500</v>
      </c>
      <c r="AG66" s="3">
        <v>343500</v>
      </c>
      <c r="AH66" s="3">
        <v>0</v>
      </c>
      <c r="AI66" s="3">
        <v>49000</v>
      </c>
      <c r="AJ66" s="3">
        <v>114000</v>
      </c>
      <c r="AK66" s="3">
        <v>143000</v>
      </c>
      <c r="AL66" s="3">
        <v>172000</v>
      </c>
      <c r="AM66" s="3">
        <v>5942400</v>
      </c>
      <c r="AN66" s="3">
        <v>4147900</v>
      </c>
      <c r="AO66" s="3">
        <v>2700600</v>
      </c>
    </row>
    <row r="67" spans="1:41" x14ac:dyDescent="0.25">
      <c r="A67" t="s">
        <v>100</v>
      </c>
      <c r="B67" s="3">
        <v>177174</v>
      </c>
      <c r="C67" s="3">
        <v>0</v>
      </c>
      <c r="D67" s="3">
        <v>70416</v>
      </c>
      <c r="E67" s="3">
        <v>113954</v>
      </c>
      <c r="F67" s="3">
        <v>122627</v>
      </c>
      <c r="G67" s="3">
        <v>87168</v>
      </c>
      <c r="H67" s="3">
        <v>132591</v>
      </c>
      <c r="I67" s="3">
        <v>29056</v>
      </c>
      <c r="J67" s="3">
        <v>291355</v>
      </c>
      <c r="K67" s="3">
        <v>29510</v>
      </c>
      <c r="L67" s="3">
        <v>143919</v>
      </c>
      <c r="M67" s="3">
        <v>83763</v>
      </c>
      <c r="N67" s="3">
        <v>111911</v>
      </c>
      <c r="O67" s="3">
        <v>87622</v>
      </c>
      <c r="P67" s="3">
        <v>133974</v>
      </c>
      <c r="Q67" s="3">
        <v>58112</v>
      </c>
      <c r="R67" s="3">
        <v>29056</v>
      </c>
      <c r="S67" s="3">
        <v>87168</v>
      </c>
      <c r="T67" s="3">
        <v>97519</v>
      </c>
      <c r="U67" s="3">
        <v>130616</v>
      </c>
      <c r="V67" s="3">
        <v>87963</v>
      </c>
      <c r="W67" s="3">
        <v>123034</v>
      </c>
      <c r="X67" s="3">
        <v>29056</v>
      </c>
      <c r="Y67" s="3">
        <v>152544</v>
      </c>
      <c r="Z67" s="3">
        <v>77861</v>
      </c>
      <c r="AA67" s="3">
        <v>83877</v>
      </c>
      <c r="AB67" s="3">
        <v>95340</v>
      </c>
      <c r="AC67" s="3">
        <v>131887</v>
      </c>
      <c r="AD67" s="3">
        <v>39703</v>
      </c>
      <c r="AE67" s="3">
        <v>94432</v>
      </c>
      <c r="AF67" s="3">
        <v>76272</v>
      </c>
      <c r="AG67" s="3">
        <v>95908</v>
      </c>
      <c r="AH67" s="3">
        <v>124851</v>
      </c>
      <c r="AI67" s="3">
        <v>89438</v>
      </c>
      <c r="AJ67" s="3">
        <v>8740</v>
      </c>
      <c r="AK67" s="3">
        <v>104874</v>
      </c>
      <c r="AL67" s="3">
        <v>120424</v>
      </c>
      <c r="AM67" s="3">
        <v>3553715</v>
      </c>
      <c r="AN67" s="3">
        <v>3605988</v>
      </c>
      <c r="AO67" s="3">
        <v>3152428</v>
      </c>
    </row>
    <row r="68" spans="1:41" x14ac:dyDescent="0.25">
      <c r="A68" t="s">
        <v>101</v>
      </c>
      <c r="B68" s="3">
        <v>20</v>
      </c>
      <c r="C68" s="3">
        <v>15</v>
      </c>
      <c r="D68" s="3">
        <v>10</v>
      </c>
      <c r="E68" s="3">
        <v>0</v>
      </c>
      <c r="F68" s="3">
        <v>60</v>
      </c>
      <c r="G68" s="3">
        <v>0</v>
      </c>
      <c r="H68" s="3">
        <v>85</v>
      </c>
      <c r="I68" s="3">
        <v>80</v>
      </c>
      <c r="J68" s="3">
        <v>40</v>
      </c>
      <c r="K68" s="3">
        <v>120</v>
      </c>
      <c r="L68" s="3">
        <v>10</v>
      </c>
      <c r="M68" s="3">
        <v>30</v>
      </c>
      <c r="N68" s="3">
        <v>170</v>
      </c>
      <c r="O68" s="3">
        <v>70</v>
      </c>
      <c r="P68" s="3">
        <v>210</v>
      </c>
      <c r="Q68" s="3">
        <v>30</v>
      </c>
      <c r="R68" s="3">
        <v>120</v>
      </c>
      <c r="S68" s="3">
        <v>95</v>
      </c>
      <c r="T68" s="3">
        <v>170</v>
      </c>
      <c r="U68" s="3">
        <v>240090</v>
      </c>
      <c r="V68" s="3">
        <v>90</v>
      </c>
      <c r="W68" s="3">
        <v>92</v>
      </c>
      <c r="X68" s="3">
        <v>145</v>
      </c>
      <c r="Y68" s="3">
        <v>20</v>
      </c>
      <c r="Z68" s="3">
        <v>120</v>
      </c>
      <c r="AA68" s="3">
        <v>180</v>
      </c>
      <c r="AB68" s="3">
        <v>100</v>
      </c>
      <c r="AC68" s="3">
        <v>60</v>
      </c>
      <c r="AD68" s="3">
        <v>215</v>
      </c>
      <c r="AE68" s="3">
        <v>90</v>
      </c>
      <c r="AF68" s="3">
        <v>40</v>
      </c>
      <c r="AG68" s="3">
        <v>70</v>
      </c>
      <c r="AH68" s="3">
        <v>100</v>
      </c>
      <c r="AI68" s="3">
        <v>290</v>
      </c>
      <c r="AJ68" s="3">
        <v>180</v>
      </c>
      <c r="AK68" s="3">
        <v>50</v>
      </c>
      <c r="AL68" s="3">
        <v>130</v>
      </c>
      <c r="AM68" s="3">
        <v>243397</v>
      </c>
      <c r="AN68" s="3">
        <v>812261</v>
      </c>
      <c r="AO68" s="3">
        <v>2940</v>
      </c>
    </row>
    <row r="69" spans="1:41" x14ac:dyDescent="0.25">
      <c r="A69" t="s">
        <v>102</v>
      </c>
      <c r="B69" s="3">
        <v>408555</v>
      </c>
      <c r="C69" s="3">
        <v>326880</v>
      </c>
      <c r="D69" s="3">
        <v>599280</v>
      </c>
      <c r="E69" s="3">
        <v>136200</v>
      </c>
      <c r="F69" s="3">
        <v>190680</v>
      </c>
      <c r="G69" s="3">
        <v>272355</v>
      </c>
      <c r="H69" s="3">
        <v>680500</v>
      </c>
      <c r="I69" s="3">
        <v>168888</v>
      </c>
      <c r="J69" s="3">
        <v>384039</v>
      </c>
      <c r="K69" s="3">
        <v>789460</v>
      </c>
      <c r="L69" s="3">
        <v>385446</v>
      </c>
      <c r="M69" s="3">
        <v>217920</v>
      </c>
      <c r="N69" s="3">
        <v>574764</v>
      </c>
      <c r="O69" s="3">
        <v>517515</v>
      </c>
      <c r="P69" s="3">
        <v>438564</v>
      </c>
      <c r="Q69" s="3">
        <v>552064</v>
      </c>
      <c r="R69" s="3">
        <v>571291</v>
      </c>
      <c r="S69" s="3">
        <v>299595</v>
      </c>
      <c r="T69" s="3">
        <v>817200</v>
      </c>
      <c r="U69" s="3">
        <v>544755</v>
      </c>
      <c r="V69" s="3">
        <v>785170</v>
      </c>
      <c r="W69" s="3">
        <v>54435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9715556</v>
      </c>
      <c r="AN69" s="3">
        <v>8637356</v>
      </c>
      <c r="AO69" s="3">
        <v>9544012</v>
      </c>
    </row>
    <row r="70" spans="1:41" x14ac:dyDescent="0.25">
      <c r="A70" t="s">
        <v>103</v>
      </c>
      <c r="B70" s="3">
        <v>87168</v>
      </c>
      <c r="C70" s="3">
        <v>57278</v>
      </c>
      <c r="D70" s="3">
        <v>0</v>
      </c>
      <c r="E70" s="3">
        <v>174336</v>
      </c>
      <c r="F70" s="3">
        <v>87168</v>
      </c>
      <c r="G70" s="3">
        <v>58112</v>
      </c>
      <c r="H70" s="3">
        <v>378636</v>
      </c>
      <c r="I70" s="3">
        <v>523916</v>
      </c>
      <c r="J70" s="3">
        <v>814513</v>
      </c>
      <c r="K70" s="3">
        <v>348255</v>
      </c>
      <c r="L70" s="3">
        <v>233385</v>
      </c>
      <c r="M70" s="3">
        <v>754559</v>
      </c>
      <c r="N70" s="3">
        <v>1134039</v>
      </c>
      <c r="O70" s="3">
        <v>1426610</v>
      </c>
      <c r="P70" s="3">
        <v>464896</v>
      </c>
      <c r="Q70" s="3">
        <v>407275</v>
      </c>
      <c r="R70" s="3">
        <v>812767</v>
      </c>
      <c r="S70" s="3">
        <v>406398</v>
      </c>
      <c r="T70" s="3">
        <v>609464</v>
      </c>
      <c r="U70" s="3">
        <v>145280</v>
      </c>
      <c r="V70" s="3">
        <v>579681</v>
      </c>
      <c r="W70" s="3">
        <v>116224</v>
      </c>
      <c r="X70" s="3">
        <v>144321</v>
      </c>
      <c r="Y70" s="3">
        <v>0</v>
      </c>
      <c r="Z70" s="3">
        <v>0</v>
      </c>
      <c r="AA70" s="3">
        <v>204300</v>
      </c>
      <c r="AB70" s="3">
        <v>261504</v>
      </c>
      <c r="AC70" s="3">
        <v>317346</v>
      </c>
      <c r="AD70" s="3">
        <v>462577</v>
      </c>
      <c r="AE70" s="3">
        <v>813063</v>
      </c>
      <c r="AF70" s="3">
        <v>493472</v>
      </c>
      <c r="AG70" s="3">
        <v>784007</v>
      </c>
      <c r="AH70" s="3">
        <v>346649</v>
      </c>
      <c r="AI70" s="3">
        <v>116224</v>
      </c>
      <c r="AJ70" s="3">
        <v>59020</v>
      </c>
      <c r="AK70" s="3">
        <v>0</v>
      </c>
      <c r="AL70" s="3">
        <v>58112</v>
      </c>
      <c r="AM70" s="3">
        <v>13680555</v>
      </c>
      <c r="AN70" s="3">
        <v>10085798</v>
      </c>
      <c r="AO70" s="3">
        <v>8407484</v>
      </c>
    </row>
    <row r="71" spans="1:41" x14ac:dyDescent="0.25">
      <c r="A71" t="s">
        <v>104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8750</v>
      </c>
      <c r="R71" s="3">
        <v>0</v>
      </c>
      <c r="S71" s="3">
        <v>39000</v>
      </c>
      <c r="T71" s="3">
        <v>0</v>
      </c>
      <c r="U71" s="3">
        <v>30300</v>
      </c>
      <c r="V71" s="3">
        <v>27500</v>
      </c>
      <c r="W71" s="3">
        <v>91060</v>
      </c>
      <c r="X71" s="3">
        <v>25000</v>
      </c>
      <c r="Y71" s="3">
        <v>23750</v>
      </c>
      <c r="Z71" s="3">
        <v>35750</v>
      </c>
      <c r="AA71" s="3">
        <v>107200</v>
      </c>
      <c r="AB71" s="3">
        <v>12000</v>
      </c>
      <c r="AC71" s="3">
        <v>12000</v>
      </c>
      <c r="AD71" s="3">
        <v>26250</v>
      </c>
      <c r="AE71" s="3">
        <v>24000</v>
      </c>
      <c r="AF71" s="3">
        <v>24000</v>
      </c>
      <c r="AG71" s="3">
        <v>24200</v>
      </c>
      <c r="AH71" s="3">
        <v>67640</v>
      </c>
      <c r="AI71" s="3">
        <v>223405</v>
      </c>
      <c r="AJ71" s="3">
        <v>186620</v>
      </c>
      <c r="AK71" s="3">
        <v>123720</v>
      </c>
      <c r="AL71" s="3">
        <v>414700</v>
      </c>
      <c r="AM71" s="3">
        <v>1526845</v>
      </c>
      <c r="AN71" s="3">
        <v>369168</v>
      </c>
      <c r="AO71" s="3">
        <v>1002651</v>
      </c>
    </row>
    <row r="72" spans="1:41" x14ac:dyDescent="0.25">
      <c r="A72" t="s">
        <v>105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324000</v>
      </c>
      <c r="H72" s="3">
        <v>466800</v>
      </c>
      <c r="I72" s="3">
        <v>1450400</v>
      </c>
      <c r="J72" s="3">
        <v>1004800</v>
      </c>
      <c r="K72" s="3">
        <v>2156200</v>
      </c>
      <c r="L72" s="3">
        <v>1942200</v>
      </c>
      <c r="M72" s="3">
        <v>1474800</v>
      </c>
      <c r="N72" s="3">
        <v>1489600</v>
      </c>
      <c r="O72" s="3">
        <v>1234260</v>
      </c>
      <c r="P72" s="3">
        <v>1469200</v>
      </c>
      <c r="Q72" s="3">
        <v>929980</v>
      </c>
      <c r="R72" s="3">
        <v>2416800</v>
      </c>
      <c r="S72" s="3">
        <v>2478960</v>
      </c>
      <c r="T72" s="3">
        <v>1118400</v>
      </c>
      <c r="U72" s="3">
        <v>169200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547200</v>
      </c>
      <c r="AE72" s="3">
        <v>1059600</v>
      </c>
      <c r="AF72" s="3">
        <v>685600</v>
      </c>
      <c r="AG72" s="3">
        <v>316800</v>
      </c>
      <c r="AH72" s="3">
        <v>539000</v>
      </c>
      <c r="AI72" s="3">
        <v>260800</v>
      </c>
      <c r="AJ72" s="3">
        <v>283000</v>
      </c>
      <c r="AK72" s="3">
        <v>1252200</v>
      </c>
      <c r="AL72" s="3">
        <v>113200</v>
      </c>
      <c r="AM72" s="3">
        <v>25183000</v>
      </c>
      <c r="AN72" s="3">
        <v>23018550</v>
      </c>
      <c r="AO72" s="3">
        <v>15570200</v>
      </c>
    </row>
    <row r="73" spans="1:41" x14ac:dyDescent="0.25">
      <c r="A73" t="s">
        <v>106</v>
      </c>
      <c r="B73" s="3">
        <v>295848</v>
      </c>
      <c r="C73" s="3">
        <v>291588</v>
      </c>
      <c r="D73" s="3">
        <v>292644</v>
      </c>
      <c r="E73" s="3">
        <v>215612</v>
      </c>
      <c r="F73" s="3">
        <v>368338</v>
      </c>
      <c r="G73" s="3">
        <v>224308</v>
      </c>
      <c r="H73" s="3">
        <v>328148</v>
      </c>
      <c r="I73" s="3">
        <v>422327</v>
      </c>
      <c r="J73" s="3">
        <v>348254</v>
      </c>
      <c r="K73" s="3">
        <v>489659</v>
      </c>
      <c r="L73" s="3">
        <v>355008</v>
      </c>
      <c r="M73" s="3">
        <v>370976</v>
      </c>
      <c r="N73" s="3">
        <v>390096</v>
      </c>
      <c r="O73" s="3">
        <v>380430</v>
      </c>
      <c r="P73" s="3">
        <v>383207</v>
      </c>
      <c r="Q73" s="3">
        <v>338290</v>
      </c>
      <c r="R73" s="3">
        <v>903397</v>
      </c>
      <c r="S73" s="3">
        <v>388656</v>
      </c>
      <c r="T73" s="3">
        <v>308051</v>
      </c>
      <c r="U73" s="3">
        <v>475973</v>
      </c>
      <c r="V73" s="3">
        <v>352685</v>
      </c>
      <c r="W73" s="3">
        <v>721081</v>
      </c>
      <c r="X73" s="3">
        <v>398282</v>
      </c>
      <c r="Y73" s="3">
        <v>271428</v>
      </c>
      <c r="Z73" s="3">
        <v>252003</v>
      </c>
      <c r="AA73" s="3">
        <v>287939</v>
      </c>
      <c r="AB73" s="3">
        <v>390020</v>
      </c>
      <c r="AC73" s="3">
        <v>390637</v>
      </c>
      <c r="AD73" s="3">
        <v>318995</v>
      </c>
      <c r="AE73" s="3">
        <v>399431</v>
      </c>
      <c r="AF73" s="3">
        <v>374703</v>
      </c>
      <c r="AG73" s="3">
        <v>431659</v>
      </c>
      <c r="AH73" s="3">
        <v>373346</v>
      </c>
      <c r="AI73" s="3">
        <v>461048</v>
      </c>
      <c r="AJ73" s="3">
        <v>96308</v>
      </c>
      <c r="AK73" s="3">
        <v>421700</v>
      </c>
      <c r="AL73" s="3">
        <v>356031</v>
      </c>
      <c r="AM73" s="3">
        <v>13868106</v>
      </c>
      <c r="AN73" s="3">
        <v>14271538</v>
      </c>
      <c r="AO73" s="3">
        <v>14276359</v>
      </c>
    </row>
    <row r="74" spans="1:41" x14ac:dyDescent="0.25">
      <c r="A74" t="s">
        <v>107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56080</v>
      </c>
      <c r="I74" s="3">
        <v>0</v>
      </c>
      <c r="J74" s="3">
        <v>28010</v>
      </c>
      <c r="K74" s="3">
        <v>28000</v>
      </c>
      <c r="L74" s="3">
        <v>56000</v>
      </c>
      <c r="M74" s="3">
        <v>52950</v>
      </c>
      <c r="N74" s="3">
        <v>53000</v>
      </c>
      <c r="O74" s="3">
        <v>54800</v>
      </c>
      <c r="P74" s="3">
        <v>24000</v>
      </c>
      <c r="Q74" s="3">
        <v>28000</v>
      </c>
      <c r="R74" s="3">
        <v>56000</v>
      </c>
      <c r="S74" s="3">
        <v>24000</v>
      </c>
      <c r="T74" s="3">
        <v>194000</v>
      </c>
      <c r="U74" s="3">
        <v>192500</v>
      </c>
      <c r="V74" s="3">
        <v>56000</v>
      </c>
      <c r="W74" s="3">
        <v>63600</v>
      </c>
      <c r="X74" s="3">
        <v>56000</v>
      </c>
      <c r="Y74" s="3">
        <v>140000</v>
      </c>
      <c r="Z74" s="3">
        <v>168000</v>
      </c>
      <c r="AA74" s="3">
        <v>168000</v>
      </c>
      <c r="AB74" s="3">
        <v>40000</v>
      </c>
      <c r="AC74" s="3">
        <v>280000</v>
      </c>
      <c r="AD74" s="3">
        <v>196000</v>
      </c>
      <c r="AE74" s="3">
        <v>112000</v>
      </c>
      <c r="AF74" s="3">
        <v>220920</v>
      </c>
      <c r="AG74" s="3">
        <v>392970</v>
      </c>
      <c r="AH74" s="3">
        <v>411560</v>
      </c>
      <c r="AI74" s="3">
        <v>269100</v>
      </c>
      <c r="AJ74" s="3">
        <v>0</v>
      </c>
      <c r="AK74" s="3">
        <v>150600</v>
      </c>
      <c r="AL74" s="3">
        <v>140000</v>
      </c>
      <c r="AM74" s="3">
        <v>3712090</v>
      </c>
      <c r="AN74" s="3">
        <v>6425638</v>
      </c>
      <c r="AO74" s="3">
        <v>16598260</v>
      </c>
    </row>
    <row r="75" spans="1:41" x14ac:dyDescent="0.25">
      <c r="A75" t="s">
        <v>108</v>
      </c>
      <c r="B75" s="3">
        <v>0</v>
      </c>
      <c r="C75" s="3">
        <v>0</v>
      </c>
      <c r="D75" s="3">
        <v>0</v>
      </c>
      <c r="E75" s="3">
        <v>6</v>
      </c>
      <c r="F75" s="3">
        <v>12</v>
      </c>
      <c r="G75" s="3">
        <v>166</v>
      </c>
      <c r="H75" s="3">
        <v>0</v>
      </c>
      <c r="I75" s="3">
        <v>166</v>
      </c>
      <c r="J75" s="3">
        <v>58471</v>
      </c>
      <c r="K75" s="3">
        <v>0</v>
      </c>
      <c r="L75" s="3">
        <v>29000</v>
      </c>
      <c r="M75" s="3">
        <v>250</v>
      </c>
      <c r="N75" s="3">
        <v>29000</v>
      </c>
      <c r="O75" s="3">
        <v>29100</v>
      </c>
      <c r="P75" s="3">
        <v>0</v>
      </c>
      <c r="Q75" s="3">
        <v>0</v>
      </c>
      <c r="R75" s="3">
        <v>0</v>
      </c>
      <c r="S75" s="3">
        <v>100</v>
      </c>
      <c r="T75" s="3">
        <v>0</v>
      </c>
      <c r="U75" s="3">
        <v>0</v>
      </c>
      <c r="V75" s="3">
        <v>0</v>
      </c>
      <c r="W75" s="3">
        <v>100</v>
      </c>
      <c r="X75" s="3">
        <v>0</v>
      </c>
      <c r="Y75" s="3">
        <v>100</v>
      </c>
      <c r="Z75" s="3">
        <v>100</v>
      </c>
      <c r="AA75" s="3">
        <v>0</v>
      </c>
      <c r="AB75" s="3">
        <v>0</v>
      </c>
      <c r="AC75" s="3">
        <v>100</v>
      </c>
      <c r="AD75" s="3">
        <v>0</v>
      </c>
      <c r="AE75" s="3">
        <v>100</v>
      </c>
      <c r="AF75" s="3">
        <v>0</v>
      </c>
      <c r="AG75" s="3">
        <v>0</v>
      </c>
      <c r="AH75" s="3">
        <v>100</v>
      </c>
      <c r="AI75" s="3">
        <v>0</v>
      </c>
      <c r="AJ75" s="3">
        <v>0</v>
      </c>
      <c r="AK75" s="3">
        <v>100</v>
      </c>
      <c r="AL75" s="3">
        <v>0</v>
      </c>
      <c r="AM75" s="3">
        <v>146971</v>
      </c>
      <c r="AN75" s="3">
        <v>5838</v>
      </c>
      <c r="AO75" s="3">
        <v>813700</v>
      </c>
    </row>
    <row r="76" spans="1:41" x14ac:dyDescent="0.25">
      <c r="A76" t="s">
        <v>109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62256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62256</v>
      </c>
      <c r="AN76" s="3">
        <v>11500</v>
      </c>
      <c r="AO76" s="3">
        <v>0</v>
      </c>
    </row>
    <row r="77" spans="1:41" x14ac:dyDescent="0.25">
      <c r="A77" t="s">
        <v>110</v>
      </c>
      <c r="B77" s="3">
        <v>5100</v>
      </c>
      <c r="C77" s="3">
        <v>27480</v>
      </c>
      <c r="D77" s="3">
        <v>600</v>
      </c>
      <c r="E77" s="3">
        <v>2550</v>
      </c>
      <c r="F77" s="3">
        <v>32050</v>
      </c>
      <c r="G77" s="3">
        <v>4080</v>
      </c>
      <c r="H77" s="3">
        <v>5256</v>
      </c>
      <c r="I77" s="3">
        <v>35850</v>
      </c>
      <c r="J77" s="3">
        <v>6875</v>
      </c>
      <c r="K77" s="3">
        <v>9200</v>
      </c>
      <c r="L77" s="3">
        <v>63235</v>
      </c>
      <c r="M77" s="3">
        <v>6945</v>
      </c>
      <c r="N77" s="3">
        <v>3340</v>
      </c>
      <c r="O77" s="3">
        <v>10615</v>
      </c>
      <c r="P77" s="3">
        <v>42515</v>
      </c>
      <c r="Q77" s="3">
        <v>9950</v>
      </c>
      <c r="R77" s="3">
        <v>8063</v>
      </c>
      <c r="S77" s="3">
        <v>14223</v>
      </c>
      <c r="T77" s="3">
        <v>21608</v>
      </c>
      <c r="U77" s="3">
        <v>25383</v>
      </c>
      <c r="V77" s="3">
        <v>11728</v>
      </c>
      <c r="W77" s="3">
        <v>39370</v>
      </c>
      <c r="X77" s="3">
        <v>12635</v>
      </c>
      <c r="Y77" s="3">
        <v>200</v>
      </c>
      <c r="Z77" s="3">
        <v>14455</v>
      </c>
      <c r="AA77" s="3">
        <v>1513</v>
      </c>
      <c r="AB77" s="3">
        <v>13258</v>
      </c>
      <c r="AC77" s="3">
        <v>16060</v>
      </c>
      <c r="AD77" s="3">
        <v>22000</v>
      </c>
      <c r="AE77" s="3">
        <v>13450</v>
      </c>
      <c r="AF77" s="3">
        <v>16385</v>
      </c>
      <c r="AG77" s="3">
        <v>27015</v>
      </c>
      <c r="AH77" s="3">
        <v>8151</v>
      </c>
      <c r="AI77" s="3">
        <v>5590</v>
      </c>
      <c r="AJ77" s="3">
        <v>3298</v>
      </c>
      <c r="AK77" s="3">
        <v>728</v>
      </c>
      <c r="AL77" s="3">
        <v>735</v>
      </c>
      <c r="AM77" s="3">
        <v>541489</v>
      </c>
      <c r="AN77" s="3">
        <v>515973</v>
      </c>
      <c r="AO77" s="3">
        <v>536874</v>
      </c>
    </row>
    <row r="78" spans="1:41" x14ac:dyDescent="0.25">
      <c r="A78" t="s">
        <v>111</v>
      </c>
      <c r="B78" s="3">
        <v>4120</v>
      </c>
      <c r="C78" s="3">
        <v>2650</v>
      </c>
      <c r="D78" s="3">
        <v>3650</v>
      </c>
      <c r="E78" s="3">
        <v>2600</v>
      </c>
      <c r="F78" s="3">
        <v>2800</v>
      </c>
      <c r="G78" s="3">
        <v>4800</v>
      </c>
      <c r="H78" s="3">
        <v>3330</v>
      </c>
      <c r="I78" s="3">
        <v>29650</v>
      </c>
      <c r="J78" s="3">
        <v>48400</v>
      </c>
      <c r="K78" s="3">
        <v>53300</v>
      </c>
      <c r="L78" s="3">
        <v>53250</v>
      </c>
      <c r="M78" s="3">
        <v>35800</v>
      </c>
      <c r="N78" s="3">
        <v>3650</v>
      </c>
      <c r="O78" s="3">
        <v>200</v>
      </c>
      <c r="P78" s="3">
        <v>0</v>
      </c>
      <c r="Q78" s="3">
        <v>2500</v>
      </c>
      <c r="R78" s="3">
        <v>22400</v>
      </c>
      <c r="S78" s="3">
        <v>0</v>
      </c>
      <c r="T78" s="3">
        <v>2000</v>
      </c>
      <c r="U78" s="3">
        <v>0</v>
      </c>
      <c r="V78" s="3">
        <v>27517</v>
      </c>
      <c r="W78" s="3">
        <v>0</v>
      </c>
      <c r="X78" s="3">
        <v>500</v>
      </c>
      <c r="Y78" s="3">
        <v>8750</v>
      </c>
      <c r="Z78" s="3">
        <v>1250</v>
      </c>
      <c r="AA78" s="3">
        <v>28600</v>
      </c>
      <c r="AB78" s="3">
        <v>27600</v>
      </c>
      <c r="AC78" s="3">
        <v>1250</v>
      </c>
      <c r="AD78" s="3">
        <v>95540</v>
      </c>
      <c r="AE78" s="3">
        <v>39168</v>
      </c>
      <c r="AF78" s="3">
        <v>90980</v>
      </c>
      <c r="AG78" s="3">
        <v>158620</v>
      </c>
      <c r="AH78" s="3">
        <v>44150</v>
      </c>
      <c r="AI78" s="3">
        <v>119880</v>
      </c>
      <c r="AJ78" s="3">
        <v>190444</v>
      </c>
      <c r="AK78" s="3">
        <v>610070</v>
      </c>
      <c r="AL78" s="3">
        <v>412050</v>
      </c>
      <c r="AM78" s="3">
        <v>2131469</v>
      </c>
      <c r="AN78" s="3">
        <v>591318</v>
      </c>
      <c r="AO78" s="3">
        <v>4740371</v>
      </c>
    </row>
    <row r="79" spans="1:41" x14ac:dyDescent="0.25">
      <c r="A79" t="s">
        <v>112</v>
      </c>
      <c r="B79" s="3">
        <v>174336</v>
      </c>
      <c r="C79" s="3">
        <v>88076</v>
      </c>
      <c r="D79" s="3">
        <v>465350</v>
      </c>
      <c r="E79" s="3">
        <v>378182</v>
      </c>
      <c r="F79" s="3">
        <v>29056</v>
      </c>
      <c r="G79" s="3">
        <v>376820</v>
      </c>
      <c r="H79" s="3">
        <v>116224</v>
      </c>
      <c r="I79" s="3">
        <v>58241</v>
      </c>
      <c r="J79" s="3">
        <v>174852</v>
      </c>
      <c r="K79" s="3">
        <v>493302</v>
      </c>
      <c r="L79" s="3">
        <v>262087</v>
      </c>
      <c r="M79" s="3">
        <v>320039</v>
      </c>
      <c r="N79" s="3">
        <v>116224</v>
      </c>
      <c r="O79" s="3">
        <v>118517</v>
      </c>
      <c r="P79" s="3">
        <v>42040</v>
      </c>
      <c r="Q79" s="3">
        <v>0</v>
      </c>
      <c r="R79" s="3">
        <v>0</v>
      </c>
      <c r="S79" s="3">
        <v>495309</v>
      </c>
      <c r="T79" s="3">
        <v>291143</v>
      </c>
      <c r="U79" s="3">
        <v>323831</v>
      </c>
      <c r="V79" s="3">
        <v>352691</v>
      </c>
      <c r="W79" s="3">
        <v>380256</v>
      </c>
      <c r="X79" s="3">
        <v>176410</v>
      </c>
      <c r="Y79" s="3">
        <v>498555</v>
      </c>
      <c r="Z79" s="3">
        <v>29510</v>
      </c>
      <c r="AA79" s="3">
        <v>350096</v>
      </c>
      <c r="AB79" s="3">
        <v>235755</v>
      </c>
      <c r="AC79" s="3">
        <v>353016</v>
      </c>
      <c r="AD79" s="3">
        <v>441546</v>
      </c>
      <c r="AE79" s="3">
        <v>166742</v>
      </c>
      <c r="AF79" s="3">
        <v>85806</v>
      </c>
      <c r="AG79" s="3">
        <v>0</v>
      </c>
      <c r="AH79" s="3">
        <v>22133</v>
      </c>
      <c r="AI79" s="3">
        <v>0</v>
      </c>
      <c r="AJ79" s="3">
        <v>87555</v>
      </c>
      <c r="AK79" s="3">
        <v>349044</v>
      </c>
      <c r="AL79" s="3">
        <v>86972</v>
      </c>
      <c r="AM79" s="3">
        <v>7939716</v>
      </c>
      <c r="AN79" s="3">
        <v>7736874</v>
      </c>
      <c r="AO79" s="3">
        <v>7489495</v>
      </c>
    </row>
    <row r="80" spans="1:41" x14ac:dyDescent="0.25">
      <c r="A80" t="s">
        <v>113</v>
      </c>
      <c r="B80" s="3">
        <v>0</v>
      </c>
      <c r="C80" s="3">
        <v>0</v>
      </c>
      <c r="D80" s="3">
        <v>0</v>
      </c>
      <c r="E80" s="3">
        <v>5</v>
      </c>
      <c r="F80" s="3">
        <v>0</v>
      </c>
      <c r="G80" s="3">
        <v>0</v>
      </c>
      <c r="H80" s="3">
        <v>15</v>
      </c>
      <c r="I80" s="3">
        <v>0</v>
      </c>
      <c r="J80" s="3">
        <v>15</v>
      </c>
      <c r="K80" s="3">
        <v>8</v>
      </c>
      <c r="L80" s="3">
        <v>8</v>
      </c>
      <c r="M80" s="3">
        <v>13</v>
      </c>
      <c r="N80" s="3">
        <v>480</v>
      </c>
      <c r="O80" s="3">
        <v>41705</v>
      </c>
      <c r="P80" s="3">
        <v>0</v>
      </c>
      <c r="Q80" s="3">
        <v>18</v>
      </c>
      <c r="R80" s="3">
        <v>8</v>
      </c>
      <c r="S80" s="3">
        <v>13</v>
      </c>
      <c r="T80" s="3">
        <v>60013</v>
      </c>
      <c r="U80" s="3">
        <v>5</v>
      </c>
      <c r="V80" s="3">
        <v>8</v>
      </c>
      <c r="W80" s="3">
        <v>13</v>
      </c>
      <c r="X80" s="3">
        <v>10</v>
      </c>
      <c r="Y80" s="3">
        <v>5</v>
      </c>
      <c r="Z80" s="3">
        <v>15</v>
      </c>
      <c r="AA80" s="3">
        <v>13</v>
      </c>
      <c r="AB80" s="3">
        <v>5</v>
      </c>
      <c r="AC80" s="3">
        <v>8</v>
      </c>
      <c r="AD80" s="3">
        <v>13</v>
      </c>
      <c r="AE80" s="3">
        <v>10</v>
      </c>
      <c r="AF80" s="3">
        <v>20</v>
      </c>
      <c r="AG80" s="3">
        <v>8</v>
      </c>
      <c r="AH80" s="3">
        <v>8</v>
      </c>
      <c r="AI80" s="3">
        <v>40</v>
      </c>
      <c r="AJ80" s="3">
        <v>15</v>
      </c>
      <c r="AK80" s="3">
        <v>15</v>
      </c>
      <c r="AL80" s="3">
        <v>10</v>
      </c>
      <c r="AM80" s="3">
        <v>102522</v>
      </c>
      <c r="AN80" s="3">
        <v>28985</v>
      </c>
      <c r="AO80" s="3">
        <v>835</v>
      </c>
    </row>
    <row r="81" spans="1:41" x14ac:dyDescent="0.25">
      <c r="A81" t="s">
        <v>114</v>
      </c>
      <c r="B81" s="3">
        <v>0</v>
      </c>
      <c r="C81" s="3">
        <v>0</v>
      </c>
      <c r="D81" s="3">
        <v>5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11600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5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5</v>
      </c>
      <c r="AJ81" s="3">
        <v>5</v>
      </c>
      <c r="AK81" s="3">
        <v>5</v>
      </c>
      <c r="AL81" s="3">
        <v>5</v>
      </c>
      <c r="AM81" s="3">
        <v>11630</v>
      </c>
      <c r="AN81" s="3">
        <v>28165</v>
      </c>
      <c r="AO81" s="3">
        <v>28014</v>
      </c>
    </row>
    <row r="82" spans="1:41" x14ac:dyDescent="0.25">
      <c r="A82" t="s">
        <v>115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28500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29000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57500</v>
      </c>
      <c r="AN82" s="3">
        <v>29000</v>
      </c>
      <c r="AO82" s="3">
        <v>0</v>
      </c>
    </row>
    <row r="83" spans="1:41" x14ac:dyDescent="0.25">
      <c r="A83" t="s">
        <v>116</v>
      </c>
      <c r="B83" s="3">
        <v>0</v>
      </c>
      <c r="C83" s="3">
        <v>9534</v>
      </c>
      <c r="D83" s="3">
        <v>0</v>
      </c>
      <c r="E83" s="3">
        <v>6356</v>
      </c>
      <c r="F83" s="3">
        <v>0</v>
      </c>
      <c r="G83" s="3">
        <v>11123</v>
      </c>
      <c r="H83" s="3">
        <v>0</v>
      </c>
      <c r="I83" s="3">
        <v>0</v>
      </c>
      <c r="J83" s="3">
        <v>0</v>
      </c>
      <c r="K83" s="3">
        <v>0</v>
      </c>
      <c r="L83" s="3">
        <v>18981</v>
      </c>
      <c r="M83" s="3">
        <v>0</v>
      </c>
      <c r="N83" s="3">
        <v>0</v>
      </c>
      <c r="O83" s="3">
        <v>7945</v>
      </c>
      <c r="P83" s="3">
        <v>0</v>
      </c>
      <c r="Q83" s="3">
        <v>11001</v>
      </c>
      <c r="R83" s="3">
        <v>0</v>
      </c>
      <c r="S83" s="3">
        <v>9429</v>
      </c>
      <c r="T83" s="3">
        <v>0</v>
      </c>
      <c r="U83" s="3">
        <v>7945</v>
      </c>
      <c r="V83" s="3">
        <v>0</v>
      </c>
      <c r="W83" s="3">
        <v>0</v>
      </c>
      <c r="X83" s="3">
        <v>8853</v>
      </c>
      <c r="Y83" s="3">
        <v>0</v>
      </c>
      <c r="Z83" s="3">
        <v>0</v>
      </c>
      <c r="AA83" s="3">
        <v>8853</v>
      </c>
      <c r="AB83" s="3">
        <v>0</v>
      </c>
      <c r="AC83" s="3">
        <v>9429</v>
      </c>
      <c r="AD83" s="3">
        <v>0</v>
      </c>
      <c r="AE83" s="3">
        <v>0</v>
      </c>
      <c r="AF83" s="3">
        <v>0</v>
      </c>
      <c r="AG83" s="3">
        <v>9534</v>
      </c>
      <c r="AH83" s="3">
        <v>0</v>
      </c>
      <c r="AI83" s="3">
        <v>0</v>
      </c>
      <c r="AJ83" s="3">
        <v>9534</v>
      </c>
      <c r="AK83" s="3">
        <v>9429</v>
      </c>
      <c r="AL83" s="3">
        <v>0</v>
      </c>
      <c r="AM83" s="3">
        <v>137946</v>
      </c>
      <c r="AN83" s="3">
        <v>148990</v>
      </c>
      <c r="AO83" s="3">
        <v>195986</v>
      </c>
    </row>
    <row r="84" spans="1:41" x14ac:dyDescent="0.25">
      <c r="A84" t="s">
        <v>117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20</v>
      </c>
    </row>
    <row r="85" spans="1:41" x14ac:dyDescent="0.25">
      <c r="A85" t="s">
        <v>118</v>
      </c>
      <c r="B85" s="3">
        <v>0</v>
      </c>
      <c r="C85" s="3">
        <v>0</v>
      </c>
      <c r="D85" s="3">
        <v>11</v>
      </c>
      <c r="E85" s="3">
        <v>5</v>
      </c>
      <c r="F85" s="3">
        <v>0</v>
      </c>
      <c r="G85" s="3">
        <v>5</v>
      </c>
      <c r="H85" s="3">
        <v>10</v>
      </c>
      <c r="I85" s="3">
        <v>5</v>
      </c>
      <c r="J85" s="3">
        <v>15</v>
      </c>
      <c r="K85" s="3">
        <v>0</v>
      </c>
      <c r="L85" s="3">
        <v>45</v>
      </c>
      <c r="M85" s="3">
        <v>5</v>
      </c>
      <c r="N85" s="3">
        <v>19625</v>
      </c>
      <c r="O85" s="3">
        <v>0</v>
      </c>
      <c r="P85" s="3">
        <v>10</v>
      </c>
      <c r="Q85" s="3">
        <v>22</v>
      </c>
      <c r="R85" s="3">
        <v>31</v>
      </c>
      <c r="S85" s="3">
        <v>1025</v>
      </c>
      <c r="T85" s="3">
        <v>29045</v>
      </c>
      <c r="U85" s="3">
        <v>25</v>
      </c>
      <c r="V85" s="3">
        <v>58310</v>
      </c>
      <c r="W85" s="3">
        <v>109</v>
      </c>
      <c r="X85" s="3">
        <v>152</v>
      </c>
      <c r="Y85" s="3">
        <v>10</v>
      </c>
      <c r="Z85" s="3">
        <v>20</v>
      </c>
      <c r="AA85" s="3">
        <v>87</v>
      </c>
      <c r="AB85" s="3">
        <v>10</v>
      </c>
      <c r="AC85" s="3">
        <v>41</v>
      </c>
      <c r="AD85" s="3">
        <v>29176</v>
      </c>
      <c r="AE85" s="3">
        <v>0</v>
      </c>
      <c r="AF85" s="3">
        <v>10</v>
      </c>
      <c r="AG85" s="3">
        <v>28073</v>
      </c>
      <c r="AH85" s="3">
        <v>85</v>
      </c>
      <c r="AI85" s="3">
        <v>42</v>
      </c>
      <c r="AJ85" s="3">
        <v>213</v>
      </c>
      <c r="AK85" s="3">
        <v>18</v>
      </c>
      <c r="AL85" s="3">
        <v>89</v>
      </c>
      <c r="AM85" s="3">
        <v>166329</v>
      </c>
      <c r="AN85" s="3">
        <v>262886</v>
      </c>
      <c r="AO85" s="3">
        <v>2933</v>
      </c>
    </row>
    <row r="86" spans="1:41" x14ac:dyDescent="0.25">
      <c r="A86" t="s">
        <v>119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100</v>
      </c>
      <c r="AO86" s="3">
        <v>6375</v>
      </c>
    </row>
    <row r="87" spans="1:41" x14ac:dyDescent="0.25">
      <c r="A87" t="s">
        <v>120</v>
      </c>
      <c r="B87" s="3">
        <v>0</v>
      </c>
      <c r="C87" s="3">
        <v>0</v>
      </c>
      <c r="D87" s="3">
        <v>0</v>
      </c>
      <c r="E87" s="3">
        <v>0</v>
      </c>
      <c r="F87" s="3">
        <v>116000</v>
      </c>
      <c r="G87" s="3">
        <v>60000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107</v>
      </c>
      <c r="S87" s="3">
        <v>0</v>
      </c>
      <c r="T87" s="3">
        <v>5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250</v>
      </c>
      <c r="AG87" s="3">
        <v>0</v>
      </c>
      <c r="AH87" s="3">
        <v>0</v>
      </c>
      <c r="AI87" s="3">
        <v>50000</v>
      </c>
      <c r="AJ87" s="3">
        <v>0</v>
      </c>
      <c r="AK87" s="3">
        <v>0</v>
      </c>
      <c r="AL87" s="3">
        <v>100</v>
      </c>
      <c r="AM87" s="3">
        <v>226462</v>
      </c>
      <c r="AN87" s="3">
        <v>76774</v>
      </c>
      <c r="AO87" s="3">
        <v>59514</v>
      </c>
    </row>
    <row r="88" spans="1:41" x14ac:dyDescent="0.25">
      <c r="A88" t="s">
        <v>121</v>
      </c>
      <c r="B88" s="3">
        <v>20539</v>
      </c>
      <c r="C88" s="3">
        <v>19147</v>
      </c>
      <c r="D88" s="3">
        <v>0</v>
      </c>
      <c r="E88" s="3">
        <v>12146</v>
      </c>
      <c r="F88" s="3">
        <v>12189</v>
      </c>
      <c r="G88" s="3">
        <v>0</v>
      </c>
      <c r="H88" s="3">
        <v>0</v>
      </c>
      <c r="I88" s="3">
        <v>20484</v>
      </c>
      <c r="J88" s="3">
        <v>20223</v>
      </c>
      <c r="K88" s="3">
        <v>23835</v>
      </c>
      <c r="L88" s="3">
        <v>17140</v>
      </c>
      <c r="M88" s="3">
        <v>20312</v>
      </c>
      <c r="N88" s="3">
        <v>23312</v>
      </c>
      <c r="O88" s="3">
        <v>18807</v>
      </c>
      <c r="P88" s="3">
        <v>23835</v>
      </c>
      <c r="Q88" s="3">
        <v>23485</v>
      </c>
      <c r="R88" s="3">
        <v>23490</v>
      </c>
      <c r="S88" s="3">
        <v>45166</v>
      </c>
      <c r="T88" s="3">
        <v>0</v>
      </c>
      <c r="U88" s="3">
        <v>24752</v>
      </c>
      <c r="V88" s="3">
        <v>50682</v>
      </c>
      <c r="W88" s="3">
        <v>0</v>
      </c>
      <c r="X88" s="3">
        <v>19993</v>
      </c>
      <c r="Y88" s="3">
        <v>43</v>
      </c>
      <c r="Z88" s="3">
        <v>21906</v>
      </c>
      <c r="AA88" s="3">
        <v>24915</v>
      </c>
      <c r="AB88" s="3">
        <v>23</v>
      </c>
      <c r="AC88" s="3">
        <v>17055</v>
      </c>
      <c r="AD88" s="3">
        <v>18736</v>
      </c>
      <c r="AE88" s="3">
        <v>18743</v>
      </c>
      <c r="AF88" s="3">
        <v>23495</v>
      </c>
      <c r="AG88" s="3">
        <v>23663</v>
      </c>
      <c r="AH88" s="3">
        <v>20</v>
      </c>
      <c r="AI88" s="3">
        <v>40268</v>
      </c>
      <c r="AJ88" s="3">
        <v>0</v>
      </c>
      <c r="AK88" s="3">
        <v>17301</v>
      </c>
      <c r="AL88" s="3">
        <v>18896</v>
      </c>
      <c r="AM88" s="3">
        <v>644601</v>
      </c>
      <c r="AN88" s="3">
        <v>781579</v>
      </c>
      <c r="AO88" s="3">
        <v>681102</v>
      </c>
    </row>
    <row r="89" spans="1:41" x14ac:dyDescent="0.25">
      <c r="A89" t="s">
        <v>122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29000</v>
      </c>
      <c r="T89" s="3">
        <v>29000</v>
      </c>
      <c r="U89" s="3">
        <v>0</v>
      </c>
      <c r="V89" s="3">
        <v>87000</v>
      </c>
      <c r="W89" s="3">
        <v>83000</v>
      </c>
      <c r="X89" s="3">
        <v>83000</v>
      </c>
      <c r="Y89" s="3">
        <v>0</v>
      </c>
      <c r="Z89" s="3">
        <v>57800</v>
      </c>
      <c r="AA89" s="3">
        <v>173600</v>
      </c>
      <c r="AB89" s="3">
        <v>377000</v>
      </c>
      <c r="AC89" s="3">
        <v>174000</v>
      </c>
      <c r="AD89" s="3">
        <v>116000</v>
      </c>
      <c r="AE89" s="3">
        <v>29000</v>
      </c>
      <c r="AF89" s="3">
        <v>0</v>
      </c>
      <c r="AG89" s="3">
        <v>0</v>
      </c>
      <c r="AH89" s="3">
        <v>0</v>
      </c>
      <c r="AI89" s="3">
        <v>57600</v>
      </c>
      <c r="AJ89" s="3">
        <v>0</v>
      </c>
      <c r="AK89" s="3">
        <v>0</v>
      </c>
      <c r="AL89" s="3">
        <v>0</v>
      </c>
      <c r="AM89" s="3">
        <v>1296000</v>
      </c>
      <c r="AN89" s="3">
        <v>0</v>
      </c>
      <c r="AO89" s="3">
        <v>0</v>
      </c>
    </row>
    <row r="90" spans="1:41" x14ac:dyDescent="0.25">
      <c r="A90" t="s">
        <v>123</v>
      </c>
      <c r="B90" s="3">
        <v>114100</v>
      </c>
      <c r="C90" s="3">
        <v>151050</v>
      </c>
      <c r="D90" s="3">
        <v>298950</v>
      </c>
      <c r="E90" s="3">
        <v>60000</v>
      </c>
      <c r="F90" s="3">
        <v>216170</v>
      </c>
      <c r="G90" s="3">
        <v>151950</v>
      </c>
      <c r="H90" s="3">
        <v>263460</v>
      </c>
      <c r="I90" s="3">
        <v>393125</v>
      </c>
      <c r="J90" s="3">
        <v>96050</v>
      </c>
      <c r="K90" s="3">
        <v>206000</v>
      </c>
      <c r="L90" s="3">
        <v>258660</v>
      </c>
      <c r="M90" s="3">
        <v>255200</v>
      </c>
      <c r="N90" s="3">
        <v>157375</v>
      </c>
      <c r="O90" s="3">
        <v>329750</v>
      </c>
      <c r="P90" s="3">
        <v>335800</v>
      </c>
      <c r="Q90" s="3">
        <v>77630</v>
      </c>
      <c r="R90" s="3">
        <v>209350</v>
      </c>
      <c r="S90" s="3">
        <v>178100</v>
      </c>
      <c r="T90" s="3">
        <v>112450</v>
      </c>
      <c r="U90" s="3">
        <v>147310</v>
      </c>
      <c r="V90" s="3">
        <v>254260</v>
      </c>
      <c r="W90" s="3">
        <v>51000</v>
      </c>
      <c r="X90" s="3">
        <v>208650</v>
      </c>
      <c r="Y90" s="3">
        <v>131500</v>
      </c>
      <c r="Z90" s="3">
        <v>81200</v>
      </c>
      <c r="AA90" s="3">
        <v>254900</v>
      </c>
      <c r="AB90" s="3">
        <v>181750</v>
      </c>
      <c r="AC90" s="3">
        <v>297850</v>
      </c>
      <c r="AD90" s="3">
        <v>160100</v>
      </c>
      <c r="AE90" s="3">
        <v>95950</v>
      </c>
      <c r="AF90" s="3">
        <v>352700</v>
      </c>
      <c r="AG90" s="3">
        <v>105550</v>
      </c>
      <c r="AH90" s="3">
        <v>352900</v>
      </c>
      <c r="AI90" s="3">
        <v>148400</v>
      </c>
      <c r="AJ90" s="3">
        <v>341650</v>
      </c>
      <c r="AK90" s="3">
        <v>280450</v>
      </c>
      <c r="AL90" s="3">
        <v>188050</v>
      </c>
      <c r="AM90" s="3">
        <v>7499340</v>
      </c>
      <c r="AN90" s="3">
        <v>6704210</v>
      </c>
      <c r="AO90" s="3">
        <v>6543400</v>
      </c>
    </row>
    <row r="91" spans="1:41" x14ac:dyDescent="0.25">
      <c r="A91" t="s">
        <v>124</v>
      </c>
      <c r="B91" s="3">
        <v>40000</v>
      </c>
      <c r="C91" s="3">
        <v>20000</v>
      </c>
      <c r="D91" s="3">
        <v>0</v>
      </c>
      <c r="E91" s="3">
        <v>100</v>
      </c>
      <c r="F91" s="3">
        <v>620</v>
      </c>
      <c r="G91" s="3">
        <v>200</v>
      </c>
      <c r="H91" s="3">
        <v>400</v>
      </c>
      <c r="I91" s="3">
        <v>0</v>
      </c>
      <c r="J91" s="3">
        <v>0</v>
      </c>
      <c r="K91" s="3">
        <v>83</v>
      </c>
      <c r="L91" s="3">
        <v>50</v>
      </c>
      <c r="M91" s="3">
        <v>2960</v>
      </c>
      <c r="N91" s="3">
        <v>100</v>
      </c>
      <c r="O91" s="3">
        <v>0</v>
      </c>
      <c r="P91" s="3">
        <v>1100</v>
      </c>
      <c r="Q91" s="3">
        <v>0</v>
      </c>
      <c r="R91" s="3">
        <v>0</v>
      </c>
      <c r="S91" s="3">
        <v>0</v>
      </c>
      <c r="T91" s="3">
        <v>100</v>
      </c>
      <c r="U91" s="3">
        <v>0</v>
      </c>
      <c r="V91" s="3">
        <v>100</v>
      </c>
      <c r="W91" s="3">
        <v>50</v>
      </c>
      <c r="X91" s="3">
        <v>150</v>
      </c>
      <c r="Y91" s="3">
        <v>200</v>
      </c>
      <c r="Z91" s="3">
        <v>270</v>
      </c>
      <c r="AA91" s="3">
        <v>100</v>
      </c>
      <c r="AB91" s="3">
        <v>80</v>
      </c>
      <c r="AC91" s="3">
        <v>0</v>
      </c>
      <c r="AD91" s="3">
        <v>2535</v>
      </c>
      <c r="AE91" s="3">
        <v>1450</v>
      </c>
      <c r="AF91" s="3">
        <v>2700</v>
      </c>
      <c r="AG91" s="3">
        <v>3100</v>
      </c>
      <c r="AH91" s="3">
        <v>2600</v>
      </c>
      <c r="AI91" s="3">
        <v>1650</v>
      </c>
      <c r="AJ91" s="3">
        <v>2500</v>
      </c>
      <c r="AK91" s="3">
        <v>6450</v>
      </c>
      <c r="AL91" s="3">
        <v>2500</v>
      </c>
      <c r="AM91" s="3">
        <v>92148</v>
      </c>
      <c r="AN91" s="3">
        <v>203211</v>
      </c>
      <c r="AO91" s="3">
        <v>122409</v>
      </c>
    </row>
    <row r="92" spans="1:41" x14ac:dyDescent="0.25">
      <c r="A92" t="s">
        <v>125</v>
      </c>
      <c r="B92" s="3">
        <v>239</v>
      </c>
      <c r="C92" s="3">
        <v>239</v>
      </c>
      <c r="D92" s="3">
        <v>1489</v>
      </c>
      <c r="E92" s="3">
        <v>839</v>
      </c>
      <c r="F92" s="3">
        <v>1489</v>
      </c>
      <c r="G92" s="3">
        <v>2500</v>
      </c>
      <c r="H92" s="3">
        <v>239</v>
      </c>
      <c r="I92" s="3">
        <v>239</v>
      </c>
      <c r="J92" s="3">
        <v>0</v>
      </c>
      <c r="K92" s="3">
        <v>239</v>
      </c>
      <c r="L92" s="3">
        <v>0</v>
      </c>
      <c r="M92" s="3">
        <v>0</v>
      </c>
      <c r="N92" s="3">
        <v>0</v>
      </c>
      <c r="O92" s="3">
        <v>239</v>
      </c>
      <c r="P92" s="3">
        <v>239</v>
      </c>
      <c r="Q92" s="3">
        <v>239</v>
      </c>
      <c r="R92" s="3">
        <v>239</v>
      </c>
      <c r="S92" s="3">
        <v>239</v>
      </c>
      <c r="T92" s="3">
        <v>239</v>
      </c>
      <c r="U92" s="3">
        <v>0</v>
      </c>
      <c r="V92" s="3">
        <v>239</v>
      </c>
      <c r="W92" s="3">
        <v>439</v>
      </c>
      <c r="X92" s="3">
        <v>639</v>
      </c>
      <c r="Y92" s="3">
        <v>166</v>
      </c>
      <c r="Z92" s="3">
        <v>771</v>
      </c>
      <c r="AA92" s="3">
        <v>339</v>
      </c>
      <c r="AB92" s="3">
        <v>327</v>
      </c>
      <c r="AC92" s="3">
        <v>753</v>
      </c>
      <c r="AD92" s="3">
        <v>868</v>
      </c>
      <c r="AE92" s="3">
        <v>350</v>
      </c>
      <c r="AF92" s="3">
        <v>753</v>
      </c>
      <c r="AG92" s="3">
        <v>394</v>
      </c>
      <c r="AH92" s="3">
        <v>0</v>
      </c>
      <c r="AI92" s="3">
        <v>239</v>
      </c>
      <c r="AJ92" s="3">
        <v>0</v>
      </c>
      <c r="AK92" s="3">
        <v>368</v>
      </c>
      <c r="AL92" s="3">
        <v>0</v>
      </c>
      <c r="AM92" s="3">
        <v>15591</v>
      </c>
      <c r="AN92" s="3">
        <v>6682</v>
      </c>
      <c r="AO92" s="3">
        <v>0</v>
      </c>
    </row>
    <row r="93" spans="1:41" x14ac:dyDescent="0.25">
      <c r="A93" t="s">
        <v>126</v>
      </c>
      <c r="B93" s="3">
        <v>250</v>
      </c>
      <c r="C93" s="3">
        <v>700</v>
      </c>
      <c r="D93" s="3">
        <v>220</v>
      </c>
      <c r="E93" s="3">
        <v>750</v>
      </c>
      <c r="F93" s="3">
        <v>700</v>
      </c>
      <c r="G93" s="3">
        <v>620</v>
      </c>
      <c r="H93" s="3">
        <v>1000</v>
      </c>
      <c r="I93" s="3">
        <v>100</v>
      </c>
      <c r="J93" s="3">
        <v>390</v>
      </c>
      <c r="K93" s="3">
        <v>370</v>
      </c>
      <c r="L93" s="3">
        <v>700</v>
      </c>
      <c r="M93" s="3">
        <v>90</v>
      </c>
      <c r="N93" s="3">
        <v>0</v>
      </c>
      <c r="O93" s="3">
        <v>10</v>
      </c>
      <c r="P93" s="3">
        <v>0</v>
      </c>
      <c r="Q93" s="3">
        <v>1510</v>
      </c>
      <c r="R93" s="3">
        <v>100</v>
      </c>
      <c r="S93" s="3">
        <v>400</v>
      </c>
      <c r="T93" s="3">
        <v>520</v>
      </c>
      <c r="U93" s="3">
        <v>440</v>
      </c>
      <c r="V93" s="3">
        <v>0</v>
      </c>
      <c r="W93" s="3">
        <v>0</v>
      </c>
      <c r="X93" s="3">
        <v>1030</v>
      </c>
      <c r="Y93" s="3">
        <v>50</v>
      </c>
      <c r="Z93" s="3">
        <v>500</v>
      </c>
      <c r="AA93" s="3">
        <v>0</v>
      </c>
      <c r="AB93" s="3">
        <v>500</v>
      </c>
      <c r="AC93" s="3">
        <v>5250</v>
      </c>
      <c r="AD93" s="3">
        <v>300</v>
      </c>
      <c r="AE93" s="3">
        <v>4070</v>
      </c>
      <c r="AF93" s="3">
        <v>4980</v>
      </c>
      <c r="AG93" s="3">
        <v>263</v>
      </c>
      <c r="AH93" s="3">
        <v>4500</v>
      </c>
      <c r="AI93" s="3">
        <v>100</v>
      </c>
      <c r="AJ93" s="3">
        <v>800</v>
      </c>
      <c r="AK93" s="3">
        <v>14000</v>
      </c>
      <c r="AL93" s="3">
        <v>262</v>
      </c>
      <c r="AM93" s="3">
        <v>45475</v>
      </c>
      <c r="AN93" s="3">
        <v>31445</v>
      </c>
      <c r="AO93" s="3">
        <v>91903</v>
      </c>
    </row>
    <row r="94" spans="1:41" x14ac:dyDescent="0.25">
      <c r="A94" t="s">
        <v>127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175200</v>
      </c>
      <c r="X94" s="3">
        <v>116800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145000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437000</v>
      </c>
      <c r="AN94" s="3">
        <v>970440</v>
      </c>
      <c r="AO94" s="3">
        <v>4938600</v>
      </c>
    </row>
    <row r="95" spans="1:41" x14ac:dyDescent="0.25">
      <c r="A95" t="s">
        <v>128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22500</v>
      </c>
      <c r="AL95" s="3">
        <v>0</v>
      </c>
      <c r="AM95" s="3">
        <v>22500</v>
      </c>
      <c r="AN95" s="3">
        <v>0</v>
      </c>
      <c r="AO95" s="3">
        <v>646200</v>
      </c>
    </row>
    <row r="96" spans="1:41" x14ac:dyDescent="0.25">
      <c r="A96" t="s">
        <v>129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600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600</v>
      </c>
      <c r="AG96" s="3">
        <v>0</v>
      </c>
      <c r="AH96" s="3">
        <v>500</v>
      </c>
      <c r="AI96" s="3">
        <v>0</v>
      </c>
      <c r="AJ96" s="3">
        <v>1250</v>
      </c>
      <c r="AK96" s="3">
        <v>0</v>
      </c>
      <c r="AL96" s="3">
        <v>45250</v>
      </c>
      <c r="AM96" s="3">
        <v>48200</v>
      </c>
      <c r="AN96" s="3">
        <v>1200</v>
      </c>
      <c r="AO96" s="3">
        <v>10650</v>
      </c>
    </row>
    <row r="97" spans="1:41" x14ac:dyDescent="0.25">
      <c r="A97" t="s">
        <v>130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3750</v>
      </c>
      <c r="AD97" s="3">
        <v>0</v>
      </c>
      <c r="AE97" s="3">
        <v>0</v>
      </c>
      <c r="AF97" s="3">
        <v>0</v>
      </c>
      <c r="AG97" s="3">
        <v>23750</v>
      </c>
      <c r="AH97" s="3">
        <v>0</v>
      </c>
      <c r="AI97" s="3">
        <v>0</v>
      </c>
      <c r="AJ97" s="3">
        <v>0</v>
      </c>
      <c r="AK97" s="3">
        <v>0</v>
      </c>
      <c r="AL97" s="3">
        <v>23750</v>
      </c>
      <c r="AM97" s="3">
        <v>51250</v>
      </c>
      <c r="AN97" s="3">
        <v>61000</v>
      </c>
      <c r="AO97" s="3">
        <v>225000</v>
      </c>
    </row>
    <row r="98" spans="1:41" x14ac:dyDescent="0.25">
      <c r="A98" t="s">
        <v>131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60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60</v>
      </c>
      <c r="AN98" s="3">
        <v>0</v>
      </c>
      <c r="AO98" s="3">
        <v>0</v>
      </c>
    </row>
    <row r="99" spans="1:41" x14ac:dyDescent="0.25">
      <c r="A99" t="s">
        <v>132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24000</v>
      </c>
      <c r="AM99" s="3">
        <v>24000</v>
      </c>
      <c r="AN99" s="3">
        <v>0</v>
      </c>
      <c r="AO99" s="3">
        <v>3000</v>
      </c>
    </row>
    <row r="100" spans="1:41" x14ac:dyDescent="0.25">
      <c r="A100" t="s">
        <v>133</v>
      </c>
      <c r="B100" s="3">
        <v>319000</v>
      </c>
      <c r="C100" s="3">
        <v>145000</v>
      </c>
      <c r="D100" s="3">
        <v>744000</v>
      </c>
      <c r="E100" s="3">
        <v>1131000</v>
      </c>
      <c r="F100" s="3">
        <v>1513500</v>
      </c>
      <c r="G100" s="3">
        <v>1322950</v>
      </c>
      <c r="H100" s="3">
        <v>1451375</v>
      </c>
      <c r="I100" s="3">
        <v>1104900</v>
      </c>
      <c r="J100" s="3">
        <v>1141500</v>
      </c>
      <c r="K100" s="3">
        <v>1093875</v>
      </c>
      <c r="L100" s="3">
        <v>1534250</v>
      </c>
      <c r="M100" s="3">
        <v>914000</v>
      </c>
      <c r="N100" s="3">
        <v>1704375</v>
      </c>
      <c r="O100" s="3">
        <v>1073000</v>
      </c>
      <c r="P100" s="3">
        <v>1493500</v>
      </c>
      <c r="Q100" s="3">
        <v>2072000</v>
      </c>
      <c r="R100" s="3">
        <v>2064750</v>
      </c>
      <c r="S100" s="3">
        <v>2419500</v>
      </c>
      <c r="T100" s="3">
        <v>2198125</v>
      </c>
      <c r="U100" s="3">
        <v>1837500</v>
      </c>
      <c r="V100" s="3">
        <v>2258125</v>
      </c>
      <c r="W100" s="3">
        <v>1813000</v>
      </c>
      <c r="X100" s="3">
        <v>988250</v>
      </c>
      <c r="Y100" s="3">
        <v>261000</v>
      </c>
      <c r="Z100" s="3">
        <v>29000</v>
      </c>
      <c r="AA100" s="3">
        <v>311250</v>
      </c>
      <c r="AB100" s="3">
        <v>55000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32993725</v>
      </c>
      <c r="AN100" s="3">
        <v>19016900</v>
      </c>
      <c r="AO100" s="3">
        <v>18926850</v>
      </c>
    </row>
    <row r="101" spans="1:41" x14ac:dyDescent="0.25">
      <c r="A101" t="s">
        <v>134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10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10</v>
      </c>
      <c r="AN101" s="3">
        <v>0</v>
      </c>
      <c r="AO101" s="3">
        <v>0</v>
      </c>
    </row>
    <row r="102" spans="1:41" x14ac:dyDescent="0.25">
      <c r="A102" t="s">
        <v>135</v>
      </c>
      <c r="B102" s="3">
        <v>0</v>
      </c>
      <c r="C102" s="3">
        <v>18250</v>
      </c>
      <c r="D102" s="3">
        <v>16500</v>
      </c>
      <c r="E102" s="3">
        <v>28200</v>
      </c>
      <c r="F102" s="3">
        <v>0</v>
      </c>
      <c r="G102" s="3">
        <v>0</v>
      </c>
      <c r="H102" s="3">
        <v>51650</v>
      </c>
      <c r="I102" s="3">
        <v>0</v>
      </c>
      <c r="J102" s="3">
        <v>45750</v>
      </c>
      <c r="K102" s="3">
        <v>26400</v>
      </c>
      <c r="L102" s="3">
        <v>0</v>
      </c>
      <c r="M102" s="3">
        <v>56050</v>
      </c>
      <c r="N102" s="3">
        <v>20750</v>
      </c>
      <c r="O102" s="3">
        <v>25100</v>
      </c>
      <c r="P102" s="3">
        <v>22000</v>
      </c>
      <c r="Q102" s="3">
        <v>26600</v>
      </c>
      <c r="R102" s="3">
        <v>0</v>
      </c>
      <c r="S102" s="3">
        <v>49300</v>
      </c>
      <c r="T102" s="3">
        <v>21750</v>
      </c>
      <c r="U102" s="3">
        <v>24000</v>
      </c>
      <c r="V102" s="3">
        <v>25500</v>
      </c>
      <c r="W102" s="3">
        <v>22750</v>
      </c>
      <c r="X102" s="3">
        <v>5150</v>
      </c>
      <c r="Y102" s="3">
        <v>28200</v>
      </c>
      <c r="Z102" s="3">
        <v>25000</v>
      </c>
      <c r="AA102" s="3">
        <v>49250</v>
      </c>
      <c r="AB102" s="3">
        <v>0</v>
      </c>
      <c r="AC102" s="3">
        <v>76895</v>
      </c>
      <c r="AD102" s="3">
        <v>24000</v>
      </c>
      <c r="AE102" s="3">
        <v>53200</v>
      </c>
      <c r="AF102" s="3">
        <v>0</v>
      </c>
      <c r="AG102" s="3">
        <v>95150</v>
      </c>
      <c r="AH102" s="3">
        <v>0</v>
      </c>
      <c r="AI102" s="3">
        <v>24050</v>
      </c>
      <c r="AJ102" s="3">
        <v>0</v>
      </c>
      <c r="AK102" s="3">
        <v>25600</v>
      </c>
      <c r="AL102" s="3">
        <v>27000</v>
      </c>
      <c r="AM102" s="3">
        <v>914045</v>
      </c>
      <c r="AN102" s="3">
        <v>901605</v>
      </c>
      <c r="AO102" s="3">
        <v>556450</v>
      </c>
    </row>
    <row r="103" spans="1:41" x14ac:dyDescent="0.25">
      <c r="A103" t="s">
        <v>136</v>
      </c>
      <c r="B103" s="3">
        <v>748500</v>
      </c>
      <c r="C103" s="3">
        <v>424350</v>
      </c>
      <c r="D103" s="3">
        <v>1188500</v>
      </c>
      <c r="E103" s="3">
        <v>2703750</v>
      </c>
      <c r="F103" s="3">
        <v>1450500</v>
      </c>
      <c r="G103" s="3">
        <v>1767850</v>
      </c>
      <c r="H103" s="3">
        <v>1104250</v>
      </c>
      <c r="I103" s="3">
        <v>998000</v>
      </c>
      <c r="J103" s="3">
        <v>1154350</v>
      </c>
      <c r="K103" s="3">
        <v>808500</v>
      </c>
      <c r="L103" s="3">
        <v>257500</v>
      </c>
      <c r="M103" s="3">
        <v>246500</v>
      </c>
      <c r="N103" s="3">
        <v>1041500</v>
      </c>
      <c r="O103" s="3">
        <v>1601000</v>
      </c>
      <c r="P103" s="3">
        <v>1068000</v>
      </c>
      <c r="Q103" s="3">
        <v>1104850</v>
      </c>
      <c r="R103" s="3">
        <v>3002850</v>
      </c>
      <c r="S103" s="3">
        <v>1708500</v>
      </c>
      <c r="T103" s="3">
        <v>2501350</v>
      </c>
      <c r="U103" s="3">
        <v>1015700</v>
      </c>
      <c r="V103" s="3">
        <v>1129700</v>
      </c>
      <c r="W103" s="3">
        <v>1213350</v>
      </c>
      <c r="X103" s="3">
        <v>2817000</v>
      </c>
      <c r="Y103" s="3">
        <v>1928600</v>
      </c>
      <c r="Z103" s="3">
        <v>1098000</v>
      </c>
      <c r="AA103" s="3">
        <v>767550</v>
      </c>
      <c r="AB103" s="3">
        <v>2879000</v>
      </c>
      <c r="AC103" s="3">
        <v>1288200</v>
      </c>
      <c r="AD103" s="3">
        <v>1696600</v>
      </c>
      <c r="AE103" s="3">
        <v>1490350</v>
      </c>
      <c r="AF103" s="3">
        <v>1345000</v>
      </c>
      <c r="AG103" s="3">
        <v>2743550</v>
      </c>
      <c r="AH103" s="3">
        <v>1596500</v>
      </c>
      <c r="AI103" s="3">
        <v>1052500</v>
      </c>
      <c r="AJ103" s="3">
        <v>2141050</v>
      </c>
      <c r="AK103" s="3">
        <v>1129000</v>
      </c>
      <c r="AL103" s="3">
        <v>1197350</v>
      </c>
      <c r="AM103" s="3">
        <v>53409600</v>
      </c>
      <c r="AN103" s="3">
        <v>39967300</v>
      </c>
      <c r="AO103" s="3">
        <v>32871088</v>
      </c>
    </row>
    <row r="104" spans="1:41" x14ac:dyDescent="0.25">
      <c r="A104" t="s">
        <v>137</v>
      </c>
      <c r="B104" s="3">
        <v>125</v>
      </c>
      <c r="C104" s="3">
        <v>200</v>
      </c>
      <c r="D104" s="3">
        <v>120</v>
      </c>
      <c r="E104" s="3">
        <v>100</v>
      </c>
      <c r="F104" s="3">
        <v>200</v>
      </c>
      <c r="G104" s="3">
        <v>10</v>
      </c>
      <c r="H104" s="3">
        <v>4510</v>
      </c>
      <c r="I104" s="3">
        <v>2545</v>
      </c>
      <c r="J104" s="3">
        <v>150</v>
      </c>
      <c r="K104" s="3">
        <v>1950</v>
      </c>
      <c r="L104" s="3">
        <v>1550</v>
      </c>
      <c r="M104" s="3">
        <v>20</v>
      </c>
      <c r="N104" s="3">
        <v>1540</v>
      </c>
      <c r="O104" s="3">
        <v>0</v>
      </c>
      <c r="P104" s="3">
        <v>30</v>
      </c>
      <c r="Q104" s="3">
        <v>150</v>
      </c>
      <c r="R104" s="3">
        <v>70</v>
      </c>
      <c r="S104" s="3">
        <v>4785</v>
      </c>
      <c r="T104" s="3">
        <v>660</v>
      </c>
      <c r="U104" s="3">
        <v>445</v>
      </c>
      <c r="V104" s="3">
        <v>1110</v>
      </c>
      <c r="W104" s="3">
        <v>410</v>
      </c>
      <c r="X104" s="3">
        <v>7690</v>
      </c>
      <c r="Y104" s="3">
        <v>3755</v>
      </c>
      <c r="Z104" s="3">
        <v>5410</v>
      </c>
      <c r="AA104" s="3">
        <v>650</v>
      </c>
      <c r="AB104" s="3">
        <v>250</v>
      </c>
      <c r="AC104" s="3">
        <v>560</v>
      </c>
      <c r="AD104" s="3">
        <v>675</v>
      </c>
      <c r="AE104" s="3">
        <v>100</v>
      </c>
      <c r="AF104" s="3">
        <v>3725</v>
      </c>
      <c r="AG104" s="3">
        <v>421</v>
      </c>
      <c r="AH104" s="3">
        <v>6390</v>
      </c>
      <c r="AI104" s="3">
        <v>1365</v>
      </c>
      <c r="AJ104" s="3">
        <v>670</v>
      </c>
      <c r="AK104" s="3">
        <v>100</v>
      </c>
      <c r="AL104" s="3">
        <v>270</v>
      </c>
      <c r="AM104" s="3">
        <v>52711</v>
      </c>
      <c r="AN104" s="3">
        <v>45070</v>
      </c>
      <c r="AO104" s="3">
        <v>84875</v>
      </c>
    </row>
    <row r="105" spans="1:41" x14ac:dyDescent="0.25">
      <c r="A105" t="s">
        <v>138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1450</v>
      </c>
      <c r="R105" s="3">
        <v>0</v>
      </c>
      <c r="S105" s="3">
        <v>0</v>
      </c>
      <c r="T105" s="3">
        <v>112000</v>
      </c>
      <c r="U105" s="3">
        <v>196000</v>
      </c>
      <c r="V105" s="3">
        <v>252000</v>
      </c>
      <c r="W105" s="3">
        <v>112620</v>
      </c>
      <c r="X105" s="3">
        <v>112000</v>
      </c>
      <c r="Y105" s="3">
        <v>112000</v>
      </c>
      <c r="Z105" s="3">
        <v>532000</v>
      </c>
      <c r="AA105" s="3">
        <v>336000</v>
      </c>
      <c r="AB105" s="3">
        <v>168020</v>
      </c>
      <c r="AC105" s="3">
        <v>2800</v>
      </c>
      <c r="AD105" s="3">
        <v>476000</v>
      </c>
      <c r="AE105" s="3">
        <v>56000</v>
      </c>
      <c r="AF105" s="3">
        <v>0</v>
      </c>
      <c r="AG105" s="3">
        <v>5</v>
      </c>
      <c r="AH105" s="3">
        <v>420000</v>
      </c>
      <c r="AI105" s="3">
        <v>0</v>
      </c>
      <c r="AJ105" s="3">
        <v>0</v>
      </c>
      <c r="AK105" s="3">
        <v>0</v>
      </c>
      <c r="AL105" s="3">
        <v>0</v>
      </c>
      <c r="AM105" s="3">
        <v>2888895</v>
      </c>
      <c r="AN105" s="3">
        <v>0</v>
      </c>
      <c r="AO105" s="3">
        <v>728000</v>
      </c>
    </row>
    <row r="106" spans="1:41" x14ac:dyDescent="0.25">
      <c r="A106" t="s">
        <v>139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22</v>
      </c>
      <c r="J106" s="3">
        <v>12</v>
      </c>
      <c r="K106" s="3">
        <v>20</v>
      </c>
      <c r="L106" s="3">
        <v>50</v>
      </c>
      <c r="M106" s="3">
        <v>2</v>
      </c>
      <c r="N106" s="3">
        <v>0</v>
      </c>
      <c r="O106" s="3">
        <v>0</v>
      </c>
      <c r="P106" s="3">
        <v>36</v>
      </c>
      <c r="Q106" s="3">
        <v>50</v>
      </c>
      <c r="R106" s="3">
        <v>0</v>
      </c>
      <c r="S106" s="3">
        <v>30</v>
      </c>
      <c r="T106" s="3">
        <v>6</v>
      </c>
      <c r="U106" s="3">
        <v>2</v>
      </c>
      <c r="V106" s="3">
        <v>12</v>
      </c>
      <c r="W106" s="3">
        <v>52</v>
      </c>
      <c r="X106" s="3">
        <v>2</v>
      </c>
      <c r="Y106" s="3">
        <v>20</v>
      </c>
      <c r="Z106" s="3">
        <v>22</v>
      </c>
      <c r="AA106" s="3">
        <v>6</v>
      </c>
      <c r="AB106" s="3">
        <v>6</v>
      </c>
      <c r="AC106" s="3">
        <v>6</v>
      </c>
      <c r="AD106" s="3">
        <v>0</v>
      </c>
      <c r="AE106" s="3">
        <v>5</v>
      </c>
      <c r="AF106" s="3">
        <v>0</v>
      </c>
      <c r="AG106" s="3">
        <v>0</v>
      </c>
      <c r="AH106" s="3">
        <v>6</v>
      </c>
      <c r="AI106" s="3">
        <v>9</v>
      </c>
      <c r="AJ106" s="3">
        <v>0</v>
      </c>
      <c r="AK106" s="3">
        <v>2</v>
      </c>
      <c r="AL106" s="3">
        <v>38</v>
      </c>
      <c r="AM106" s="3">
        <v>416</v>
      </c>
      <c r="AN106" s="3">
        <v>285</v>
      </c>
      <c r="AO106" s="3">
        <v>40</v>
      </c>
    </row>
    <row r="107" spans="1:41" x14ac:dyDescent="0.25">
      <c r="A107" t="s">
        <v>140</v>
      </c>
      <c r="B107" s="3">
        <v>0</v>
      </c>
      <c r="C107" s="3">
        <v>0</v>
      </c>
      <c r="D107" s="3">
        <v>177520</v>
      </c>
      <c r="E107" s="3">
        <v>58840</v>
      </c>
      <c r="F107" s="3">
        <v>229502</v>
      </c>
      <c r="G107" s="3">
        <v>582860</v>
      </c>
      <c r="H107" s="3">
        <v>751120</v>
      </c>
      <c r="I107" s="3">
        <v>1012064</v>
      </c>
      <c r="J107" s="3">
        <v>2212380</v>
      </c>
      <c r="K107" s="3">
        <v>2125710</v>
      </c>
      <c r="L107" s="3">
        <v>1626578</v>
      </c>
      <c r="M107" s="3">
        <v>2004545</v>
      </c>
      <c r="N107" s="3">
        <v>3121970</v>
      </c>
      <c r="O107" s="3">
        <v>1343620</v>
      </c>
      <c r="P107" s="3">
        <v>3587714</v>
      </c>
      <c r="Q107" s="3">
        <v>1215329</v>
      </c>
      <c r="R107" s="3">
        <v>2031760</v>
      </c>
      <c r="S107" s="3">
        <v>1486010</v>
      </c>
      <c r="T107" s="3">
        <v>1487890</v>
      </c>
      <c r="U107" s="3">
        <v>2328512</v>
      </c>
      <c r="V107" s="3">
        <v>2325375</v>
      </c>
      <c r="W107" s="3">
        <v>1780560</v>
      </c>
      <c r="X107" s="3">
        <v>2436920</v>
      </c>
      <c r="Y107" s="3">
        <v>1251160</v>
      </c>
      <c r="Z107" s="3">
        <v>2235068</v>
      </c>
      <c r="AA107" s="3">
        <v>3034470</v>
      </c>
      <c r="AB107" s="3">
        <v>1736610</v>
      </c>
      <c r="AC107" s="3">
        <v>3275170</v>
      </c>
      <c r="AD107" s="3">
        <v>2429354</v>
      </c>
      <c r="AE107" s="3">
        <v>1310140</v>
      </c>
      <c r="AF107" s="3">
        <v>1570360</v>
      </c>
      <c r="AG107" s="3">
        <v>1528818</v>
      </c>
      <c r="AH107" s="3">
        <v>1509890</v>
      </c>
      <c r="AI107" s="3">
        <v>1158078</v>
      </c>
      <c r="AJ107" s="3">
        <v>1072050</v>
      </c>
      <c r="AK107" s="3">
        <v>1821100</v>
      </c>
      <c r="AL107" s="3">
        <v>426830</v>
      </c>
      <c r="AM107" s="3">
        <v>58285877</v>
      </c>
      <c r="AN107" s="3">
        <v>54275142</v>
      </c>
      <c r="AO107" s="3">
        <v>40655835</v>
      </c>
    </row>
    <row r="108" spans="1:41" x14ac:dyDescent="0.25">
      <c r="A108" t="s">
        <v>141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380</v>
      </c>
      <c r="AA108" s="3">
        <v>0</v>
      </c>
      <c r="AB108" s="3">
        <v>0</v>
      </c>
      <c r="AC108" s="3">
        <v>0</v>
      </c>
      <c r="AD108" s="3">
        <v>5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385</v>
      </c>
      <c r="AN108" s="3">
        <v>0</v>
      </c>
      <c r="AO108" s="3">
        <v>0</v>
      </c>
    </row>
    <row r="109" spans="1:41" x14ac:dyDescent="0.25">
      <c r="A109" t="s">
        <v>142</v>
      </c>
      <c r="B109" s="3">
        <v>0</v>
      </c>
      <c r="C109" s="3">
        <v>0</v>
      </c>
      <c r="D109" s="3">
        <v>10</v>
      </c>
      <c r="E109" s="3">
        <v>0</v>
      </c>
      <c r="F109" s="3">
        <v>30</v>
      </c>
      <c r="G109" s="3">
        <v>0</v>
      </c>
      <c r="H109" s="3">
        <v>10</v>
      </c>
      <c r="I109" s="3">
        <v>0</v>
      </c>
      <c r="J109" s="3">
        <v>0</v>
      </c>
      <c r="K109" s="3">
        <v>0</v>
      </c>
      <c r="L109" s="3">
        <v>35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10</v>
      </c>
      <c r="AB109" s="3">
        <v>15</v>
      </c>
      <c r="AC109" s="3">
        <v>10</v>
      </c>
      <c r="AD109" s="3">
        <v>0</v>
      </c>
      <c r="AE109" s="3">
        <v>0</v>
      </c>
      <c r="AF109" s="3">
        <v>0</v>
      </c>
      <c r="AG109" s="3">
        <v>0</v>
      </c>
      <c r="AH109" s="3">
        <v>20</v>
      </c>
      <c r="AI109" s="3">
        <v>0</v>
      </c>
      <c r="AJ109" s="3">
        <v>0</v>
      </c>
      <c r="AK109" s="3">
        <v>0</v>
      </c>
      <c r="AL109" s="3">
        <v>0</v>
      </c>
      <c r="AM109" s="3">
        <v>140</v>
      </c>
      <c r="AN109" s="3">
        <v>302</v>
      </c>
      <c r="AO109" s="3">
        <v>470</v>
      </c>
    </row>
    <row r="110" spans="1:41" x14ac:dyDescent="0.25">
      <c r="A110" t="s">
        <v>143</v>
      </c>
      <c r="B110" s="3">
        <v>1035179</v>
      </c>
      <c r="C110" s="3">
        <v>2150144</v>
      </c>
      <c r="D110" s="3">
        <v>406784</v>
      </c>
      <c r="E110" s="3">
        <v>29056</v>
      </c>
      <c r="F110" s="3">
        <v>0</v>
      </c>
      <c r="G110" s="3">
        <v>0</v>
      </c>
      <c r="H110" s="3">
        <v>58112</v>
      </c>
      <c r="I110" s="3">
        <v>58112</v>
      </c>
      <c r="J110" s="3">
        <v>116224</v>
      </c>
      <c r="K110" s="3">
        <v>493952</v>
      </c>
      <c r="L110" s="3">
        <v>496222</v>
      </c>
      <c r="M110" s="3">
        <v>349580</v>
      </c>
      <c r="N110" s="3">
        <v>1102403</v>
      </c>
      <c r="O110" s="3">
        <v>1467078</v>
      </c>
      <c r="P110" s="3">
        <v>1231702</v>
      </c>
      <c r="Q110" s="3">
        <v>868366</v>
      </c>
      <c r="R110" s="3">
        <v>1059138</v>
      </c>
      <c r="S110" s="3">
        <v>364290</v>
      </c>
      <c r="T110" s="3">
        <v>288426</v>
      </c>
      <c r="U110" s="3">
        <v>169705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11744473</v>
      </c>
      <c r="AN110" s="3">
        <v>9498000</v>
      </c>
      <c r="AO110" s="3">
        <v>5420443</v>
      </c>
    </row>
    <row r="111" spans="1:41" x14ac:dyDescent="0.25">
      <c r="A111" t="s">
        <v>144</v>
      </c>
      <c r="B111" s="3">
        <v>21196</v>
      </c>
      <c r="C111" s="3">
        <v>91720</v>
      </c>
      <c r="D111" s="3">
        <v>108289</v>
      </c>
      <c r="E111" s="3">
        <v>78717</v>
      </c>
      <c r="F111" s="3">
        <v>92220</v>
      </c>
      <c r="G111" s="3">
        <v>82475</v>
      </c>
      <c r="H111" s="3">
        <v>89550</v>
      </c>
      <c r="I111" s="3">
        <v>19904</v>
      </c>
      <c r="J111" s="3">
        <v>25898</v>
      </c>
      <c r="K111" s="3">
        <v>24393</v>
      </c>
      <c r="L111" s="3">
        <v>31747</v>
      </c>
      <c r="M111" s="3">
        <v>20570</v>
      </c>
      <c r="N111" s="3">
        <v>31750</v>
      </c>
      <c r="O111" s="3">
        <v>32565</v>
      </c>
      <c r="P111" s="3">
        <v>29412</v>
      </c>
      <c r="Q111" s="3">
        <v>27875</v>
      </c>
      <c r="R111" s="3">
        <v>29047</v>
      </c>
      <c r="S111" s="3">
        <v>19944</v>
      </c>
      <c r="T111" s="3">
        <v>21053</v>
      </c>
      <c r="U111" s="3">
        <v>18097</v>
      </c>
      <c r="V111" s="3">
        <v>18162</v>
      </c>
      <c r="W111" s="3">
        <v>20890</v>
      </c>
      <c r="X111" s="3">
        <v>29297</v>
      </c>
      <c r="Y111" s="3">
        <v>18190</v>
      </c>
      <c r="Z111" s="3">
        <v>38269</v>
      </c>
      <c r="AA111" s="3">
        <v>30216</v>
      </c>
      <c r="AB111" s="3">
        <v>16658</v>
      </c>
      <c r="AC111" s="3">
        <v>32768</v>
      </c>
      <c r="AD111" s="3">
        <v>21553</v>
      </c>
      <c r="AE111" s="3">
        <v>32112</v>
      </c>
      <c r="AF111" s="3">
        <v>19260</v>
      </c>
      <c r="AG111" s="3">
        <v>24569</v>
      </c>
      <c r="AH111" s="3">
        <v>26876</v>
      </c>
      <c r="AI111" s="3">
        <v>41213</v>
      </c>
      <c r="AJ111" s="3">
        <v>31560</v>
      </c>
      <c r="AK111" s="3">
        <v>20190</v>
      </c>
      <c r="AL111" s="3">
        <v>30606</v>
      </c>
      <c r="AM111" s="3">
        <v>1348811</v>
      </c>
      <c r="AN111" s="3">
        <v>1145468</v>
      </c>
      <c r="AO111" s="3">
        <v>1892694</v>
      </c>
    </row>
    <row r="112" spans="1:41" x14ac:dyDescent="0.25">
      <c r="A112" t="s">
        <v>145</v>
      </c>
      <c r="B112" s="3">
        <v>30</v>
      </c>
      <c r="C112" s="3">
        <v>5</v>
      </c>
      <c r="D112" s="3">
        <v>880</v>
      </c>
      <c r="E112" s="3">
        <v>256</v>
      </c>
      <c r="F112" s="3">
        <v>20</v>
      </c>
      <c r="G112" s="3">
        <v>12</v>
      </c>
      <c r="H112" s="3">
        <v>8</v>
      </c>
      <c r="I112" s="3">
        <v>55</v>
      </c>
      <c r="J112" s="3">
        <v>127</v>
      </c>
      <c r="K112" s="3">
        <v>104</v>
      </c>
      <c r="L112" s="3">
        <v>206</v>
      </c>
      <c r="M112" s="3">
        <v>96</v>
      </c>
      <c r="N112" s="3">
        <v>56</v>
      </c>
      <c r="O112" s="3">
        <v>142</v>
      </c>
      <c r="P112" s="3">
        <v>163</v>
      </c>
      <c r="Q112" s="3">
        <v>24506</v>
      </c>
      <c r="R112" s="3">
        <v>243</v>
      </c>
      <c r="S112" s="3">
        <v>114053</v>
      </c>
      <c r="T112" s="3">
        <v>84</v>
      </c>
      <c r="U112" s="3">
        <v>156</v>
      </c>
      <c r="V112" s="3">
        <v>118</v>
      </c>
      <c r="W112" s="3">
        <v>125</v>
      </c>
      <c r="X112" s="3">
        <v>160</v>
      </c>
      <c r="Y112" s="3">
        <v>57071</v>
      </c>
      <c r="Z112" s="3">
        <v>151</v>
      </c>
      <c r="AA112" s="3">
        <v>176</v>
      </c>
      <c r="AB112" s="3">
        <v>141</v>
      </c>
      <c r="AC112" s="3">
        <v>56243</v>
      </c>
      <c r="AD112" s="3">
        <v>212</v>
      </c>
      <c r="AE112" s="3">
        <v>225</v>
      </c>
      <c r="AF112" s="3">
        <v>109</v>
      </c>
      <c r="AG112" s="3">
        <v>170</v>
      </c>
      <c r="AH112" s="3">
        <v>152</v>
      </c>
      <c r="AI112" s="3">
        <v>116</v>
      </c>
      <c r="AJ112" s="3">
        <v>799</v>
      </c>
      <c r="AK112" s="3">
        <v>167</v>
      </c>
      <c r="AL112" s="3">
        <v>221</v>
      </c>
      <c r="AM112" s="3">
        <v>257558</v>
      </c>
      <c r="AN112" s="3">
        <v>3261</v>
      </c>
      <c r="AO112" s="3">
        <v>435</v>
      </c>
    </row>
    <row r="113" spans="1:41" x14ac:dyDescent="0.25">
      <c r="A113" t="s">
        <v>146</v>
      </c>
      <c r="B113" s="3">
        <v>698252</v>
      </c>
      <c r="C113" s="3">
        <v>465804</v>
      </c>
      <c r="D113" s="3">
        <v>554788</v>
      </c>
      <c r="E113" s="3">
        <v>584157</v>
      </c>
      <c r="F113" s="3">
        <v>755385</v>
      </c>
      <c r="G113" s="3">
        <v>525278</v>
      </c>
      <c r="H113" s="3">
        <v>872971</v>
      </c>
      <c r="I113" s="3">
        <v>639234</v>
      </c>
      <c r="J113" s="3">
        <v>28602</v>
      </c>
      <c r="K113" s="3">
        <v>29057</v>
      </c>
      <c r="L113" s="3">
        <v>349055</v>
      </c>
      <c r="M113" s="3">
        <v>319617</v>
      </c>
      <c r="N113" s="3">
        <v>230491</v>
      </c>
      <c r="O113" s="3">
        <v>436677</v>
      </c>
      <c r="P113" s="3">
        <v>923819</v>
      </c>
      <c r="Q113" s="3">
        <v>636437</v>
      </c>
      <c r="R113" s="3">
        <v>522441</v>
      </c>
      <c r="S113" s="3">
        <v>692209</v>
      </c>
      <c r="T113" s="3">
        <v>521575</v>
      </c>
      <c r="U113" s="3">
        <v>693712</v>
      </c>
      <c r="V113" s="3">
        <v>348985</v>
      </c>
      <c r="W113" s="3">
        <v>583178</v>
      </c>
      <c r="X113" s="3">
        <v>493556</v>
      </c>
      <c r="Y113" s="3">
        <v>634985</v>
      </c>
      <c r="Z113" s="3">
        <v>437029</v>
      </c>
      <c r="AA113" s="3">
        <v>841520</v>
      </c>
      <c r="AB113" s="3">
        <v>261504</v>
      </c>
      <c r="AC113" s="3">
        <v>382268</v>
      </c>
      <c r="AD113" s="3">
        <v>174336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14636922</v>
      </c>
      <c r="AN113" s="3">
        <v>10941927</v>
      </c>
      <c r="AO113" s="3">
        <v>10935811</v>
      </c>
    </row>
    <row r="114" spans="1:41" x14ac:dyDescent="0.25">
      <c r="A114" t="s">
        <v>147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261360</v>
      </c>
      <c r="K114" s="3">
        <v>288000</v>
      </c>
      <c r="L114" s="3">
        <v>571977</v>
      </c>
      <c r="M114" s="3">
        <v>842598</v>
      </c>
      <c r="N114" s="3">
        <v>776820</v>
      </c>
      <c r="O114" s="3">
        <v>954000</v>
      </c>
      <c r="P114" s="3">
        <v>926064</v>
      </c>
      <c r="Q114" s="3">
        <v>999504</v>
      </c>
      <c r="R114" s="3">
        <v>1372236</v>
      </c>
      <c r="S114" s="3">
        <v>1883820</v>
      </c>
      <c r="T114" s="3">
        <v>1951360</v>
      </c>
      <c r="U114" s="3">
        <v>3662854</v>
      </c>
      <c r="V114" s="3">
        <v>3031270</v>
      </c>
      <c r="W114" s="3">
        <v>3908857</v>
      </c>
      <c r="X114" s="3">
        <v>851790</v>
      </c>
      <c r="Y114" s="3">
        <v>140193</v>
      </c>
      <c r="Z114" s="3">
        <v>907389</v>
      </c>
      <c r="AA114" s="3">
        <v>244485</v>
      </c>
      <c r="AB114" s="3">
        <v>0</v>
      </c>
      <c r="AC114" s="3">
        <v>0</v>
      </c>
      <c r="AD114" s="3">
        <v>199944</v>
      </c>
      <c r="AE114" s="3">
        <v>0</v>
      </c>
      <c r="AF114" s="3">
        <v>99972</v>
      </c>
      <c r="AG114" s="3">
        <v>49986</v>
      </c>
      <c r="AH114" s="3">
        <v>0</v>
      </c>
      <c r="AI114" s="3">
        <v>199951</v>
      </c>
      <c r="AJ114" s="3">
        <v>0</v>
      </c>
      <c r="AK114" s="3">
        <v>0</v>
      </c>
      <c r="AL114" s="3">
        <v>0</v>
      </c>
      <c r="AM114" s="3">
        <v>24124430</v>
      </c>
      <c r="AN114" s="3">
        <v>11538084</v>
      </c>
      <c r="AO114" s="3">
        <v>9994974</v>
      </c>
    </row>
    <row r="115" spans="1:41" x14ac:dyDescent="0.25">
      <c r="A115" t="s">
        <v>148</v>
      </c>
      <c r="B115" s="3">
        <v>428490</v>
      </c>
      <c r="C115" s="3">
        <v>27700</v>
      </c>
      <c r="D115" s="3">
        <v>0</v>
      </c>
      <c r="E115" s="3">
        <v>23</v>
      </c>
      <c r="F115" s="3">
        <v>1515</v>
      </c>
      <c r="G115" s="3">
        <v>818</v>
      </c>
      <c r="H115" s="3">
        <v>0</v>
      </c>
      <c r="I115" s="3">
        <v>75</v>
      </c>
      <c r="J115" s="3">
        <v>24035</v>
      </c>
      <c r="K115" s="3">
        <v>23843</v>
      </c>
      <c r="L115" s="3">
        <v>203</v>
      </c>
      <c r="M115" s="3">
        <v>22038</v>
      </c>
      <c r="N115" s="3">
        <v>25060</v>
      </c>
      <c r="O115" s="3">
        <v>0</v>
      </c>
      <c r="P115" s="3">
        <v>2300</v>
      </c>
      <c r="Q115" s="3">
        <v>21</v>
      </c>
      <c r="R115" s="3">
        <v>1000</v>
      </c>
      <c r="S115" s="3">
        <v>30050</v>
      </c>
      <c r="T115" s="3">
        <v>28932</v>
      </c>
      <c r="U115" s="3">
        <v>0</v>
      </c>
      <c r="V115" s="3">
        <v>6250</v>
      </c>
      <c r="W115" s="3">
        <v>7490</v>
      </c>
      <c r="X115" s="3">
        <v>87020</v>
      </c>
      <c r="Y115" s="3">
        <v>64300</v>
      </c>
      <c r="Z115" s="3">
        <v>64245</v>
      </c>
      <c r="AA115" s="3">
        <v>88670</v>
      </c>
      <c r="AB115" s="3">
        <v>65490</v>
      </c>
      <c r="AC115" s="3">
        <v>39760</v>
      </c>
      <c r="AD115" s="3">
        <v>479655</v>
      </c>
      <c r="AE115" s="3">
        <v>164340</v>
      </c>
      <c r="AF115" s="3">
        <v>332620</v>
      </c>
      <c r="AG115" s="3">
        <v>171880</v>
      </c>
      <c r="AH115" s="3">
        <v>94930</v>
      </c>
      <c r="AI115" s="3">
        <v>382330</v>
      </c>
      <c r="AJ115" s="3">
        <v>54000</v>
      </c>
      <c r="AK115" s="3">
        <v>52260</v>
      </c>
      <c r="AL115" s="3">
        <v>66680</v>
      </c>
      <c r="AM115" s="3">
        <v>2838023</v>
      </c>
      <c r="AN115" s="3">
        <v>643534</v>
      </c>
      <c r="AO115" s="3">
        <v>5270784</v>
      </c>
    </row>
    <row r="116" spans="1:41" x14ac:dyDescent="0.25">
      <c r="A116" t="s">
        <v>149</v>
      </c>
      <c r="B116" s="3">
        <v>0</v>
      </c>
      <c r="C116" s="3">
        <v>25424</v>
      </c>
      <c r="D116" s="3">
        <v>50848</v>
      </c>
      <c r="E116" s="3">
        <v>101695</v>
      </c>
      <c r="F116" s="3">
        <v>50848</v>
      </c>
      <c r="G116" s="3">
        <v>50848</v>
      </c>
      <c r="H116" s="3">
        <v>25424</v>
      </c>
      <c r="I116" s="3">
        <v>100696</v>
      </c>
      <c r="J116" s="3">
        <v>76272</v>
      </c>
      <c r="K116" s="3">
        <v>25424</v>
      </c>
      <c r="L116" s="3">
        <v>25424</v>
      </c>
      <c r="M116" s="3">
        <v>0</v>
      </c>
      <c r="N116" s="3">
        <v>25424</v>
      </c>
      <c r="O116" s="3">
        <v>50848</v>
      </c>
      <c r="P116" s="3">
        <v>101696</v>
      </c>
      <c r="Q116" s="3">
        <v>25432</v>
      </c>
      <c r="R116" s="3">
        <v>76272</v>
      </c>
      <c r="S116" s="3">
        <v>25424</v>
      </c>
      <c r="T116" s="3">
        <v>25424</v>
      </c>
      <c r="U116" s="3">
        <v>101704</v>
      </c>
      <c r="V116" s="3">
        <v>50848</v>
      </c>
      <c r="W116" s="3">
        <v>25446</v>
      </c>
      <c r="X116" s="3">
        <v>25424</v>
      </c>
      <c r="Y116" s="3">
        <v>50848</v>
      </c>
      <c r="Z116" s="3">
        <v>25424</v>
      </c>
      <c r="AA116" s="3">
        <v>0</v>
      </c>
      <c r="AB116" s="3">
        <v>50848</v>
      </c>
      <c r="AC116" s="3">
        <v>50848</v>
      </c>
      <c r="AD116" s="3">
        <v>50848</v>
      </c>
      <c r="AE116" s="3">
        <v>25424</v>
      </c>
      <c r="AF116" s="3">
        <v>101695</v>
      </c>
      <c r="AG116" s="3">
        <v>127120</v>
      </c>
      <c r="AH116" s="3">
        <v>0</v>
      </c>
      <c r="AI116" s="3">
        <v>0</v>
      </c>
      <c r="AJ116" s="3">
        <v>25424</v>
      </c>
      <c r="AK116" s="3">
        <v>50848</v>
      </c>
      <c r="AL116" s="3">
        <v>50848</v>
      </c>
      <c r="AM116" s="3">
        <v>1677020</v>
      </c>
      <c r="AN116" s="3">
        <v>1870748</v>
      </c>
      <c r="AO116" s="3">
        <v>2134949</v>
      </c>
    </row>
    <row r="117" spans="1:41" x14ac:dyDescent="0.25">
      <c r="A117" t="s">
        <v>150</v>
      </c>
      <c r="B117" s="3">
        <v>135</v>
      </c>
      <c r="C117" s="3">
        <v>550</v>
      </c>
      <c r="D117" s="3">
        <v>10</v>
      </c>
      <c r="E117" s="3">
        <v>15</v>
      </c>
      <c r="F117" s="3">
        <v>10</v>
      </c>
      <c r="G117" s="3">
        <v>140</v>
      </c>
      <c r="H117" s="3">
        <v>140</v>
      </c>
      <c r="I117" s="3">
        <v>185</v>
      </c>
      <c r="J117" s="3">
        <v>165</v>
      </c>
      <c r="K117" s="3">
        <v>174</v>
      </c>
      <c r="L117" s="3">
        <v>5270</v>
      </c>
      <c r="M117" s="3">
        <v>5142</v>
      </c>
      <c r="N117" s="3">
        <v>6639</v>
      </c>
      <c r="O117" s="3">
        <v>275</v>
      </c>
      <c r="P117" s="3">
        <v>4175</v>
      </c>
      <c r="Q117" s="3">
        <v>5190</v>
      </c>
      <c r="R117" s="3">
        <v>5104</v>
      </c>
      <c r="S117" s="3">
        <v>22685</v>
      </c>
      <c r="T117" s="3">
        <v>7515</v>
      </c>
      <c r="U117" s="3">
        <v>1350</v>
      </c>
      <c r="V117" s="3">
        <v>13810</v>
      </c>
      <c r="W117" s="3">
        <v>75355</v>
      </c>
      <c r="X117" s="3">
        <v>70330</v>
      </c>
      <c r="Y117" s="3">
        <v>1310</v>
      </c>
      <c r="Z117" s="3">
        <v>2545</v>
      </c>
      <c r="AA117" s="3">
        <v>88090</v>
      </c>
      <c r="AB117" s="3">
        <v>59117</v>
      </c>
      <c r="AC117" s="3">
        <v>140260</v>
      </c>
      <c r="AD117" s="3">
        <v>63585</v>
      </c>
      <c r="AE117" s="3">
        <v>209540</v>
      </c>
      <c r="AF117" s="3">
        <v>213468</v>
      </c>
      <c r="AG117" s="3">
        <v>176145</v>
      </c>
      <c r="AH117" s="3">
        <v>159955</v>
      </c>
      <c r="AI117" s="3">
        <v>451405</v>
      </c>
      <c r="AJ117" s="3">
        <v>50110</v>
      </c>
      <c r="AK117" s="3">
        <v>457020</v>
      </c>
      <c r="AL117" s="3">
        <v>148085</v>
      </c>
      <c r="AM117" s="3">
        <v>2444999</v>
      </c>
      <c r="AN117" s="3">
        <v>575358</v>
      </c>
      <c r="AO117" s="3">
        <v>741217</v>
      </c>
    </row>
    <row r="118" spans="1:41" x14ac:dyDescent="0.25">
      <c r="A118" t="s">
        <v>151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56000</v>
      </c>
      <c r="AO118" s="3">
        <v>0</v>
      </c>
    </row>
    <row r="119" spans="1:41" x14ac:dyDescent="0.25">
      <c r="A119" t="s">
        <v>152</v>
      </c>
      <c r="B119" s="3">
        <v>1458</v>
      </c>
      <c r="C119" s="3">
        <v>1965</v>
      </c>
      <c r="D119" s="3">
        <v>275</v>
      </c>
      <c r="E119" s="3">
        <v>315</v>
      </c>
      <c r="F119" s="3">
        <v>199</v>
      </c>
      <c r="G119" s="3">
        <v>69</v>
      </c>
      <c r="H119" s="3">
        <v>151</v>
      </c>
      <c r="I119" s="3">
        <v>80</v>
      </c>
      <c r="J119" s="3">
        <v>292</v>
      </c>
      <c r="K119" s="3">
        <v>450</v>
      </c>
      <c r="L119" s="3">
        <v>572</v>
      </c>
      <c r="M119" s="3">
        <v>623</v>
      </c>
      <c r="N119" s="3">
        <v>626</v>
      </c>
      <c r="O119" s="3">
        <v>456</v>
      </c>
      <c r="P119" s="3">
        <v>557</v>
      </c>
      <c r="Q119" s="3">
        <v>480</v>
      </c>
      <c r="R119" s="3">
        <v>558</v>
      </c>
      <c r="S119" s="3">
        <v>535</v>
      </c>
      <c r="T119" s="3">
        <v>29499</v>
      </c>
      <c r="U119" s="3">
        <v>29484</v>
      </c>
      <c r="V119" s="3">
        <v>252574</v>
      </c>
      <c r="W119" s="3">
        <v>84253</v>
      </c>
      <c r="X119" s="3">
        <v>2197</v>
      </c>
      <c r="Y119" s="3">
        <v>212</v>
      </c>
      <c r="Z119" s="3">
        <v>29247</v>
      </c>
      <c r="AA119" s="3">
        <v>58467</v>
      </c>
      <c r="AB119" s="3">
        <v>204393</v>
      </c>
      <c r="AC119" s="3">
        <v>33265</v>
      </c>
      <c r="AD119" s="3">
        <v>167842</v>
      </c>
      <c r="AE119" s="3">
        <v>114509</v>
      </c>
      <c r="AF119" s="3">
        <v>117328</v>
      </c>
      <c r="AG119" s="3">
        <v>175959</v>
      </c>
      <c r="AH119" s="3">
        <v>116436</v>
      </c>
      <c r="AI119" s="3">
        <v>58636</v>
      </c>
      <c r="AJ119" s="3">
        <v>45565</v>
      </c>
      <c r="AK119" s="3">
        <v>87739</v>
      </c>
      <c r="AL119" s="3">
        <v>29518</v>
      </c>
      <c r="AM119" s="3">
        <v>1646784</v>
      </c>
      <c r="AN119" s="3">
        <v>11570</v>
      </c>
      <c r="AO119" s="3">
        <v>108994</v>
      </c>
    </row>
    <row r="120" spans="1:41" x14ac:dyDescent="0.25">
      <c r="A120" t="s">
        <v>153</v>
      </c>
      <c r="B120" s="3">
        <v>0</v>
      </c>
      <c r="C120" s="3">
        <v>0</v>
      </c>
      <c r="D120" s="3">
        <v>28000</v>
      </c>
      <c r="E120" s="3">
        <v>0</v>
      </c>
      <c r="F120" s="3">
        <v>0</v>
      </c>
      <c r="G120" s="3">
        <v>0</v>
      </c>
      <c r="H120" s="3">
        <v>0</v>
      </c>
      <c r="I120" s="3">
        <v>54000</v>
      </c>
      <c r="J120" s="3">
        <v>0</v>
      </c>
      <c r="K120" s="3">
        <v>0</v>
      </c>
      <c r="L120" s="3">
        <v>28000</v>
      </c>
      <c r="M120" s="3">
        <v>0</v>
      </c>
      <c r="N120" s="3">
        <v>29000</v>
      </c>
      <c r="O120" s="3">
        <v>0</v>
      </c>
      <c r="P120" s="3">
        <v>0</v>
      </c>
      <c r="Q120" s="3">
        <v>28000</v>
      </c>
      <c r="R120" s="3">
        <v>0</v>
      </c>
      <c r="S120" s="3">
        <v>0</v>
      </c>
      <c r="T120" s="3">
        <v>0</v>
      </c>
      <c r="U120" s="3">
        <v>1300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56000</v>
      </c>
      <c r="AB120" s="3">
        <v>54000</v>
      </c>
      <c r="AC120" s="3">
        <v>28000</v>
      </c>
      <c r="AD120" s="3">
        <v>28000</v>
      </c>
      <c r="AE120" s="3">
        <v>0</v>
      </c>
      <c r="AF120" s="3">
        <v>28000</v>
      </c>
      <c r="AG120" s="3">
        <v>0</v>
      </c>
      <c r="AH120" s="3">
        <v>57000</v>
      </c>
      <c r="AI120" s="3">
        <v>0</v>
      </c>
      <c r="AJ120" s="3">
        <v>26000</v>
      </c>
      <c r="AK120" s="3">
        <v>28000</v>
      </c>
      <c r="AL120" s="3">
        <v>0</v>
      </c>
      <c r="AM120" s="3">
        <v>473300</v>
      </c>
      <c r="AN120" s="3">
        <v>196000</v>
      </c>
      <c r="AO120" s="3">
        <v>185555</v>
      </c>
    </row>
    <row r="121" spans="1:41" x14ac:dyDescent="0.25">
      <c r="A121" t="s">
        <v>154</v>
      </c>
      <c r="B121" s="3">
        <v>71250</v>
      </c>
      <c r="C121" s="3">
        <v>23860</v>
      </c>
      <c r="D121" s="3">
        <v>175</v>
      </c>
      <c r="E121" s="3">
        <v>5000</v>
      </c>
      <c r="F121" s="3">
        <v>8750</v>
      </c>
      <c r="G121" s="3">
        <v>0</v>
      </c>
      <c r="H121" s="3">
        <v>5648</v>
      </c>
      <c r="I121" s="3">
        <v>774</v>
      </c>
      <c r="J121" s="3">
        <v>0</v>
      </c>
      <c r="K121" s="3">
        <v>5500</v>
      </c>
      <c r="L121" s="3">
        <v>0</v>
      </c>
      <c r="M121" s="3">
        <v>205</v>
      </c>
      <c r="N121" s="3">
        <v>3230</v>
      </c>
      <c r="O121" s="3">
        <v>10000</v>
      </c>
      <c r="P121" s="3">
        <v>20</v>
      </c>
      <c r="Q121" s="3">
        <v>2560</v>
      </c>
      <c r="R121" s="3">
        <v>3770</v>
      </c>
      <c r="S121" s="3">
        <v>3905</v>
      </c>
      <c r="T121" s="3">
        <v>6355</v>
      </c>
      <c r="U121" s="3">
        <v>22675</v>
      </c>
      <c r="V121" s="3">
        <v>49840</v>
      </c>
      <c r="W121" s="3">
        <v>33750</v>
      </c>
      <c r="X121" s="3">
        <v>4200</v>
      </c>
      <c r="Y121" s="3">
        <v>45</v>
      </c>
      <c r="Z121" s="3">
        <v>8285</v>
      </c>
      <c r="AA121" s="3">
        <v>9185</v>
      </c>
      <c r="AB121" s="3">
        <v>16165</v>
      </c>
      <c r="AC121" s="3">
        <v>83110</v>
      </c>
      <c r="AD121" s="3">
        <v>133565</v>
      </c>
      <c r="AE121" s="3">
        <v>108975</v>
      </c>
      <c r="AF121" s="3">
        <v>165600</v>
      </c>
      <c r="AG121" s="3">
        <v>54060</v>
      </c>
      <c r="AH121" s="3">
        <v>52795</v>
      </c>
      <c r="AI121" s="3">
        <v>242670</v>
      </c>
      <c r="AJ121" s="3">
        <v>100730</v>
      </c>
      <c r="AK121" s="3">
        <v>47500</v>
      </c>
      <c r="AL121" s="3">
        <v>51318</v>
      </c>
      <c r="AM121" s="3">
        <v>1335470</v>
      </c>
      <c r="AN121" s="3">
        <v>954897</v>
      </c>
      <c r="AO121" s="3">
        <v>2162024</v>
      </c>
    </row>
    <row r="122" spans="1:41" x14ac:dyDescent="0.25">
      <c r="A122" t="s">
        <v>155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1000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750</v>
      </c>
      <c r="Q122" s="3">
        <v>300</v>
      </c>
      <c r="R122" s="3">
        <v>550</v>
      </c>
      <c r="S122" s="3">
        <v>0</v>
      </c>
      <c r="T122" s="3">
        <v>0</v>
      </c>
      <c r="U122" s="3">
        <v>0</v>
      </c>
      <c r="V122" s="3">
        <v>12001</v>
      </c>
      <c r="W122" s="3">
        <v>131</v>
      </c>
      <c r="X122" s="3">
        <v>760</v>
      </c>
      <c r="Y122" s="3">
        <v>260</v>
      </c>
      <c r="Z122" s="3">
        <v>130</v>
      </c>
      <c r="AA122" s="3">
        <v>130</v>
      </c>
      <c r="AB122" s="3">
        <v>0</v>
      </c>
      <c r="AC122" s="3">
        <v>240</v>
      </c>
      <c r="AD122" s="3">
        <v>0</v>
      </c>
      <c r="AE122" s="3">
        <v>100</v>
      </c>
      <c r="AF122" s="3">
        <v>23850</v>
      </c>
      <c r="AG122" s="3">
        <v>47500</v>
      </c>
      <c r="AH122" s="3">
        <v>49650</v>
      </c>
      <c r="AI122" s="3">
        <v>38150</v>
      </c>
      <c r="AJ122" s="3">
        <v>116080</v>
      </c>
      <c r="AK122" s="3">
        <v>194280</v>
      </c>
      <c r="AL122" s="3">
        <v>222000</v>
      </c>
      <c r="AM122" s="3">
        <v>707862</v>
      </c>
      <c r="AN122" s="3">
        <v>229358</v>
      </c>
      <c r="AO122" s="3">
        <v>1434628</v>
      </c>
    </row>
    <row r="123" spans="1:41" x14ac:dyDescent="0.25">
      <c r="A123" t="s">
        <v>156</v>
      </c>
      <c r="B123" s="3">
        <v>0</v>
      </c>
      <c r="C123" s="3">
        <v>0</v>
      </c>
      <c r="D123" s="3">
        <v>0</v>
      </c>
      <c r="E123" s="3">
        <v>5</v>
      </c>
      <c r="F123" s="3">
        <v>0</v>
      </c>
      <c r="G123" s="3">
        <v>10</v>
      </c>
      <c r="H123" s="3">
        <v>0</v>
      </c>
      <c r="I123" s="3">
        <v>15</v>
      </c>
      <c r="J123" s="3">
        <v>0</v>
      </c>
      <c r="K123" s="3">
        <v>50</v>
      </c>
      <c r="L123" s="3">
        <v>0</v>
      </c>
      <c r="M123" s="3">
        <v>0</v>
      </c>
      <c r="N123" s="3">
        <v>0</v>
      </c>
      <c r="O123" s="3">
        <v>10</v>
      </c>
      <c r="P123" s="3">
        <v>0</v>
      </c>
      <c r="Q123" s="3">
        <v>0</v>
      </c>
      <c r="R123" s="3">
        <v>20</v>
      </c>
      <c r="S123" s="3">
        <v>40</v>
      </c>
      <c r="T123" s="3">
        <v>0</v>
      </c>
      <c r="U123" s="3">
        <v>3</v>
      </c>
      <c r="V123" s="3">
        <v>56015</v>
      </c>
      <c r="W123" s="3">
        <v>58005</v>
      </c>
      <c r="X123" s="3">
        <v>13</v>
      </c>
      <c r="Y123" s="3">
        <v>114038</v>
      </c>
      <c r="Z123" s="3">
        <v>58042</v>
      </c>
      <c r="AA123" s="3">
        <v>58035</v>
      </c>
      <c r="AB123" s="3">
        <v>58045</v>
      </c>
      <c r="AC123" s="3">
        <v>27</v>
      </c>
      <c r="AD123" s="3">
        <v>86000</v>
      </c>
      <c r="AE123" s="3">
        <v>10</v>
      </c>
      <c r="AF123" s="3">
        <v>32</v>
      </c>
      <c r="AG123" s="3">
        <v>28025</v>
      </c>
      <c r="AH123" s="3">
        <v>10</v>
      </c>
      <c r="AI123" s="3">
        <v>27</v>
      </c>
      <c r="AJ123" s="3">
        <v>58005</v>
      </c>
      <c r="AK123" s="3">
        <v>5</v>
      </c>
      <c r="AL123" s="3">
        <v>123</v>
      </c>
      <c r="AM123" s="3">
        <v>574610</v>
      </c>
      <c r="AN123" s="3">
        <v>1486501</v>
      </c>
      <c r="AO123" s="3">
        <v>28542</v>
      </c>
    </row>
    <row r="124" spans="1:41" x14ac:dyDescent="0.25">
      <c r="A124" t="s">
        <v>157</v>
      </c>
      <c r="B124" s="3">
        <v>10</v>
      </c>
      <c r="C124" s="3">
        <v>30</v>
      </c>
      <c r="D124" s="3">
        <v>0</v>
      </c>
      <c r="E124" s="3">
        <v>0</v>
      </c>
      <c r="F124" s="3">
        <v>0</v>
      </c>
      <c r="G124" s="3">
        <v>50</v>
      </c>
      <c r="H124" s="3">
        <v>0</v>
      </c>
      <c r="I124" s="3">
        <v>0</v>
      </c>
      <c r="J124" s="3">
        <v>50</v>
      </c>
      <c r="K124" s="3">
        <v>0</v>
      </c>
      <c r="L124" s="3">
        <v>27500</v>
      </c>
      <c r="M124" s="3">
        <v>0</v>
      </c>
      <c r="N124" s="3">
        <v>27640</v>
      </c>
      <c r="O124" s="3">
        <v>0</v>
      </c>
      <c r="P124" s="3">
        <v>55500</v>
      </c>
      <c r="Q124" s="3">
        <v>100</v>
      </c>
      <c r="R124" s="3">
        <v>27580</v>
      </c>
      <c r="S124" s="3">
        <v>0</v>
      </c>
      <c r="T124" s="3">
        <v>55040</v>
      </c>
      <c r="U124" s="3">
        <v>27522</v>
      </c>
      <c r="V124" s="3">
        <v>0</v>
      </c>
      <c r="W124" s="3">
        <v>100</v>
      </c>
      <c r="X124" s="3">
        <v>27520</v>
      </c>
      <c r="Y124" s="3">
        <v>0</v>
      </c>
      <c r="Z124" s="3">
        <v>28022</v>
      </c>
      <c r="AA124" s="3">
        <v>0</v>
      </c>
      <c r="AB124" s="3">
        <v>28000</v>
      </c>
      <c r="AC124" s="3">
        <v>0</v>
      </c>
      <c r="AD124" s="3">
        <v>10</v>
      </c>
      <c r="AE124" s="3">
        <v>0</v>
      </c>
      <c r="AF124" s="3">
        <v>28030</v>
      </c>
      <c r="AG124" s="3">
        <v>40</v>
      </c>
      <c r="AH124" s="3">
        <v>0</v>
      </c>
      <c r="AI124" s="3">
        <v>50</v>
      </c>
      <c r="AJ124" s="3">
        <v>56037</v>
      </c>
      <c r="AK124" s="3">
        <v>36</v>
      </c>
      <c r="AL124" s="3">
        <v>100</v>
      </c>
      <c r="AM124" s="3">
        <v>388967</v>
      </c>
      <c r="AN124" s="3">
        <v>28956</v>
      </c>
      <c r="AO124" s="3">
        <v>119466</v>
      </c>
    </row>
    <row r="125" spans="1:41" x14ac:dyDescent="0.25">
      <c r="A125" t="s">
        <v>158</v>
      </c>
      <c r="B125" s="3">
        <v>397402</v>
      </c>
      <c r="C125" s="3">
        <v>666065</v>
      </c>
      <c r="D125" s="3">
        <v>742134</v>
      </c>
      <c r="E125" s="3">
        <v>698906</v>
      </c>
      <c r="F125" s="3">
        <v>799054</v>
      </c>
      <c r="G125" s="3">
        <v>1018907</v>
      </c>
      <c r="H125" s="3">
        <v>805356</v>
      </c>
      <c r="I125" s="3">
        <v>698304</v>
      </c>
      <c r="J125" s="3">
        <v>104640</v>
      </c>
      <c r="K125" s="3">
        <v>231410</v>
      </c>
      <c r="L125" s="3">
        <v>134073</v>
      </c>
      <c r="M125" s="3">
        <v>94899</v>
      </c>
      <c r="N125" s="3">
        <v>87690</v>
      </c>
      <c r="O125" s="3">
        <v>50255</v>
      </c>
      <c r="P125" s="3">
        <v>52445</v>
      </c>
      <c r="Q125" s="3">
        <v>86138</v>
      </c>
      <c r="R125" s="3">
        <v>47838</v>
      </c>
      <c r="S125" s="3">
        <v>100879</v>
      </c>
      <c r="T125" s="3">
        <v>55180</v>
      </c>
      <c r="U125" s="3">
        <v>31585</v>
      </c>
      <c r="V125" s="3">
        <v>72542</v>
      </c>
      <c r="W125" s="3">
        <v>36370</v>
      </c>
      <c r="X125" s="3">
        <v>19720</v>
      </c>
      <c r="Y125" s="3">
        <v>10070</v>
      </c>
      <c r="Z125" s="3">
        <v>71772</v>
      </c>
      <c r="AA125" s="3">
        <v>35467</v>
      </c>
      <c r="AB125" s="3">
        <v>26435</v>
      </c>
      <c r="AC125" s="3">
        <v>43295</v>
      </c>
      <c r="AD125" s="3">
        <v>54270</v>
      </c>
      <c r="AE125" s="3">
        <v>93100</v>
      </c>
      <c r="AF125" s="3">
        <v>46070</v>
      </c>
      <c r="AG125" s="3">
        <v>56564</v>
      </c>
      <c r="AH125" s="3">
        <v>40440</v>
      </c>
      <c r="AI125" s="3">
        <v>62660</v>
      </c>
      <c r="AJ125" s="3">
        <v>16290</v>
      </c>
      <c r="AK125" s="3">
        <v>32535</v>
      </c>
      <c r="AL125" s="3">
        <v>19650</v>
      </c>
      <c r="AM125" s="3">
        <v>7640410</v>
      </c>
      <c r="AN125" s="3">
        <v>5811618</v>
      </c>
      <c r="AO125" s="3">
        <v>6900402</v>
      </c>
    </row>
    <row r="126" spans="1:41" x14ac:dyDescent="0.25">
      <c r="A126" t="s">
        <v>159</v>
      </c>
      <c r="B126" s="3">
        <v>5</v>
      </c>
      <c r="C126" s="3">
        <v>28800</v>
      </c>
      <c r="D126" s="3">
        <v>60005</v>
      </c>
      <c r="E126" s="3">
        <v>144010</v>
      </c>
      <c r="F126" s="3">
        <v>116131</v>
      </c>
      <c r="G126" s="3">
        <v>58999</v>
      </c>
      <c r="H126" s="3">
        <v>87126</v>
      </c>
      <c r="I126" s="3">
        <v>144549</v>
      </c>
      <c r="J126" s="3">
        <v>146510</v>
      </c>
      <c r="K126" s="3">
        <v>235166</v>
      </c>
      <c r="L126" s="3">
        <v>174198</v>
      </c>
      <c r="M126" s="3">
        <v>28856</v>
      </c>
      <c r="N126" s="3">
        <v>86695</v>
      </c>
      <c r="O126" s="3">
        <v>145001</v>
      </c>
      <c r="P126" s="3">
        <v>58973</v>
      </c>
      <c r="Q126" s="3">
        <v>145067</v>
      </c>
      <c r="R126" s="3">
        <v>116073</v>
      </c>
      <c r="S126" s="3">
        <v>28900</v>
      </c>
      <c r="T126" s="3">
        <v>115557</v>
      </c>
      <c r="U126" s="3">
        <v>146970</v>
      </c>
      <c r="V126" s="3">
        <v>57901</v>
      </c>
      <c r="W126" s="3">
        <v>57666</v>
      </c>
      <c r="X126" s="3">
        <v>262601</v>
      </c>
      <c r="Y126" s="3">
        <v>87680</v>
      </c>
      <c r="Z126" s="3">
        <v>87200</v>
      </c>
      <c r="AA126" s="3">
        <v>145466</v>
      </c>
      <c r="AB126" s="3">
        <v>201680</v>
      </c>
      <c r="AC126" s="3">
        <v>204831</v>
      </c>
      <c r="AD126" s="3">
        <v>116986</v>
      </c>
      <c r="AE126" s="3">
        <v>57820</v>
      </c>
      <c r="AF126" s="3">
        <v>202595</v>
      </c>
      <c r="AG126" s="3">
        <v>116060</v>
      </c>
      <c r="AH126" s="3">
        <v>29235</v>
      </c>
      <c r="AI126" s="3">
        <v>202955</v>
      </c>
      <c r="AJ126" s="3">
        <v>28900</v>
      </c>
      <c r="AK126" s="3">
        <v>115495</v>
      </c>
      <c r="AL126" s="3">
        <v>58420</v>
      </c>
      <c r="AM126" s="3">
        <v>4101082</v>
      </c>
      <c r="AN126" s="3">
        <v>6397561</v>
      </c>
      <c r="AO126" s="3">
        <v>6128430</v>
      </c>
    </row>
    <row r="127" spans="1:41" x14ac:dyDescent="0.25">
      <c r="A127" t="s">
        <v>160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125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650</v>
      </c>
      <c r="Q127" s="3">
        <v>10650</v>
      </c>
      <c r="R127" s="3">
        <v>5400</v>
      </c>
      <c r="S127" s="3">
        <v>4650</v>
      </c>
      <c r="T127" s="3">
        <v>1600</v>
      </c>
      <c r="U127" s="3">
        <v>1100</v>
      </c>
      <c r="V127" s="3">
        <v>5350</v>
      </c>
      <c r="W127" s="3">
        <v>700</v>
      </c>
      <c r="X127" s="3">
        <v>5150</v>
      </c>
      <c r="Y127" s="3">
        <v>0</v>
      </c>
      <c r="Z127" s="3">
        <v>2500</v>
      </c>
      <c r="AA127" s="3">
        <v>650</v>
      </c>
      <c r="AB127" s="3">
        <v>3650</v>
      </c>
      <c r="AC127" s="3">
        <v>3450</v>
      </c>
      <c r="AD127" s="3">
        <v>4600</v>
      </c>
      <c r="AE127" s="3">
        <v>365</v>
      </c>
      <c r="AF127" s="3">
        <v>0</v>
      </c>
      <c r="AG127" s="3">
        <v>0</v>
      </c>
      <c r="AH127" s="3">
        <v>4600</v>
      </c>
      <c r="AI127" s="3">
        <v>1250</v>
      </c>
      <c r="AJ127" s="3">
        <v>7900</v>
      </c>
      <c r="AK127" s="3">
        <v>0</v>
      </c>
      <c r="AL127" s="3">
        <v>0</v>
      </c>
      <c r="AM127" s="3">
        <v>64340</v>
      </c>
      <c r="AN127" s="3">
        <v>49980</v>
      </c>
      <c r="AO127" s="3">
        <v>157856</v>
      </c>
    </row>
    <row r="128" spans="1:41" x14ac:dyDescent="0.25">
      <c r="A128" t="s">
        <v>161</v>
      </c>
      <c r="B128" s="3">
        <v>18250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90</v>
      </c>
      <c r="P128" s="3">
        <v>0</v>
      </c>
      <c r="Q128" s="3">
        <v>100</v>
      </c>
      <c r="R128" s="3">
        <v>0</v>
      </c>
      <c r="S128" s="3">
        <v>180</v>
      </c>
      <c r="T128" s="3">
        <v>1250</v>
      </c>
      <c r="U128" s="3">
        <v>0</v>
      </c>
      <c r="V128" s="3">
        <v>7500</v>
      </c>
      <c r="W128" s="3">
        <v>6250</v>
      </c>
      <c r="X128" s="3">
        <v>5000</v>
      </c>
      <c r="Y128" s="3">
        <v>6750</v>
      </c>
      <c r="Z128" s="3">
        <v>8750</v>
      </c>
      <c r="AA128" s="3">
        <v>0</v>
      </c>
      <c r="AB128" s="3">
        <v>8000</v>
      </c>
      <c r="AC128" s="3">
        <v>6750</v>
      </c>
      <c r="AD128" s="3">
        <v>5000</v>
      </c>
      <c r="AE128" s="3">
        <v>8750</v>
      </c>
      <c r="AF128" s="3">
        <v>9250</v>
      </c>
      <c r="AG128" s="3">
        <v>4300</v>
      </c>
      <c r="AH128" s="3">
        <v>6300</v>
      </c>
      <c r="AI128" s="3">
        <v>0</v>
      </c>
      <c r="AJ128" s="3">
        <v>9050</v>
      </c>
      <c r="AK128" s="3">
        <v>9050</v>
      </c>
      <c r="AL128" s="3">
        <v>10300</v>
      </c>
      <c r="AM128" s="3">
        <v>130870</v>
      </c>
      <c r="AN128" s="3">
        <v>0</v>
      </c>
      <c r="AO128" s="3">
        <v>81680</v>
      </c>
    </row>
    <row r="129" spans="1:41" x14ac:dyDescent="0.25">
      <c r="A129" t="s">
        <v>162</v>
      </c>
      <c r="B129" s="3">
        <v>297250</v>
      </c>
      <c r="C129" s="3">
        <v>276950</v>
      </c>
      <c r="D129" s="3">
        <v>285750</v>
      </c>
      <c r="E129" s="3">
        <v>355250</v>
      </c>
      <c r="F129" s="3">
        <v>472800</v>
      </c>
      <c r="G129" s="3">
        <v>799650</v>
      </c>
      <c r="H129" s="3">
        <v>359100</v>
      </c>
      <c r="I129" s="3">
        <v>811850</v>
      </c>
      <c r="J129" s="3">
        <v>315750</v>
      </c>
      <c r="K129" s="3">
        <v>433350</v>
      </c>
      <c r="L129" s="3">
        <v>585850</v>
      </c>
      <c r="M129" s="3">
        <v>460750</v>
      </c>
      <c r="N129" s="3">
        <v>200100</v>
      </c>
      <c r="O129" s="3">
        <v>351900</v>
      </c>
      <c r="P129" s="3">
        <v>113525</v>
      </c>
      <c r="Q129" s="3">
        <v>0</v>
      </c>
      <c r="R129" s="3">
        <v>295625</v>
      </c>
      <c r="S129" s="3">
        <v>424500</v>
      </c>
      <c r="T129" s="3">
        <v>340950</v>
      </c>
      <c r="U129" s="3">
        <v>276400</v>
      </c>
      <c r="V129" s="3">
        <v>458200</v>
      </c>
      <c r="W129" s="3">
        <v>523900</v>
      </c>
      <c r="X129" s="3">
        <v>284200</v>
      </c>
      <c r="Y129" s="3">
        <v>367200</v>
      </c>
      <c r="Z129" s="3">
        <v>442250</v>
      </c>
      <c r="AA129" s="3">
        <v>429500</v>
      </c>
      <c r="AB129" s="3">
        <v>337550</v>
      </c>
      <c r="AC129" s="3">
        <v>779250</v>
      </c>
      <c r="AD129" s="3">
        <v>288200</v>
      </c>
      <c r="AE129" s="3">
        <v>311900</v>
      </c>
      <c r="AF129" s="3">
        <v>504700</v>
      </c>
      <c r="AG129" s="3">
        <v>279850</v>
      </c>
      <c r="AH129" s="3">
        <v>684450</v>
      </c>
      <c r="AI129" s="3">
        <v>320100</v>
      </c>
      <c r="AJ129" s="3">
        <v>339300</v>
      </c>
      <c r="AK129" s="3">
        <v>247250</v>
      </c>
      <c r="AL129" s="3">
        <v>761300</v>
      </c>
      <c r="AM129" s="3">
        <v>14816400</v>
      </c>
      <c r="AN129" s="3">
        <v>12286337</v>
      </c>
      <c r="AO129" s="3">
        <v>11553925</v>
      </c>
    </row>
    <row r="130" spans="1:41" x14ac:dyDescent="0.25">
      <c r="A130" t="s">
        <v>163</v>
      </c>
      <c r="B130" s="3">
        <v>450000</v>
      </c>
      <c r="C130" s="3">
        <v>822500</v>
      </c>
      <c r="D130" s="3">
        <v>7021000</v>
      </c>
      <c r="E130" s="3">
        <v>15615850</v>
      </c>
      <c r="F130" s="3">
        <v>7533500</v>
      </c>
      <c r="G130" s="3">
        <v>6203000</v>
      </c>
      <c r="H130" s="3">
        <v>4300500</v>
      </c>
      <c r="I130" s="3">
        <v>4962750</v>
      </c>
      <c r="J130" s="3">
        <v>6466000</v>
      </c>
      <c r="K130" s="3">
        <v>6544250</v>
      </c>
      <c r="L130" s="3">
        <v>2909000</v>
      </c>
      <c r="M130" s="3">
        <v>2503725</v>
      </c>
      <c r="N130" s="3">
        <v>13320500</v>
      </c>
      <c r="O130" s="3">
        <v>13307000</v>
      </c>
      <c r="P130" s="3">
        <v>6515500</v>
      </c>
      <c r="Q130" s="3">
        <v>6831950</v>
      </c>
      <c r="R130" s="3">
        <v>5305000</v>
      </c>
      <c r="S130" s="3">
        <v>6389000</v>
      </c>
      <c r="T130" s="3">
        <v>5824750</v>
      </c>
      <c r="U130" s="3">
        <v>2295100</v>
      </c>
      <c r="V130" s="3">
        <v>5351000</v>
      </c>
      <c r="W130" s="3">
        <v>7362000</v>
      </c>
      <c r="X130" s="3">
        <v>11275000</v>
      </c>
      <c r="Y130" s="3">
        <v>1729300</v>
      </c>
      <c r="Z130" s="3">
        <v>5767000</v>
      </c>
      <c r="AA130" s="3">
        <v>6909000</v>
      </c>
      <c r="AB130" s="3">
        <v>1636000</v>
      </c>
      <c r="AC130" s="3">
        <v>500000</v>
      </c>
      <c r="AD130" s="3">
        <v>0</v>
      </c>
      <c r="AE130" s="3">
        <v>0</v>
      </c>
      <c r="AF130" s="3">
        <v>435000</v>
      </c>
      <c r="AG130" s="3">
        <v>609000</v>
      </c>
      <c r="AH130" s="3">
        <v>910</v>
      </c>
      <c r="AI130" s="3">
        <v>0</v>
      </c>
      <c r="AJ130" s="3">
        <v>0</v>
      </c>
      <c r="AK130" s="3">
        <v>58846</v>
      </c>
      <c r="AL130" s="3">
        <v>0</v>
      </c>
      <c r="AM130" s="3">
        <v>166753931</v>
      </c>
      <c r="AN130" s="3">
        <v>168810050</v>
      </c>
      <c r="AO130" s="3">
        <v>155588325</v>
      </c>
    </row>
    <row r="131" spans="1:41" x14ac:dyDescent="0.25">
      <c r="A131" t="s">
        <v>164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300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300</v>
      </c>
      <c r="AN131" s="3">
        <v>0</v>
      </c>
      <c r="AO131" s="3">
        <v>0</v>
      </c>
    </row>
    <row r="132" spans="1:41" x14ac:dyDescent="0.25">
      <c r="A132" t="s">
        <v>165</v>
      </c>
      <c r="B132" s="3">
        <v>76400</v>
      </c>
      <c r="C132" s="3">
        <v>98985</v>
      </c>
      <c r="D132" s="3">
        <v>133700</v>
      </c>
      <c r="E132" s="3">
        <v>122685</v>
      </c>
      <c r="F132" s="3">
        <v>128750</v>
      </c>
      <c r="G132" s="3">
        <v>146725</v>
      </c>
      <c r="H132" s="3">
        <v>146100</v>
      </c>
      <c r="I132" s="3">
        <v>98732</v>
      </c>
      <c r="J132" s="3">
        <v>95635</v>
      </c>
      <c r="K132" s="3">
        <v>84886</v>
      </c>
      <c r="L132" s="3">
        <v>81386</v>
      </c>
      <c r="M132" s="3">
        <v>76236</v>
      </c>
      <c r="N132" s="3">
        <v>101233</v>
      </c>
      <c r="O132" s="3">
        <v>138735</v>
      </c>
      <c r="P132" s="3">
        <v>155608</v>
      </c>
      <c r="Q132" s="3">
        <v>127170</v>
      </c>
      <c r="R132" s="3">
        <v>73632</v>
      </c>
      <c r="S132" s="3">
        <v>137632</v>
      </c>
      <c r="T132" s="3">
        <v>52482</v>
      </c>
      <c r="U132" s="3">
        <v>174932</v>
      </c>
      <c r="V132" s="3">
        <v>127229</v>
      </c>
      <c r="W132" s="3">
        <v>83732</v>
      </c>
      <c r="X132" s="3">
        <v>16025</v>
      </c>
      <c r="Y132" s="3">
        <v>84977</v>
      </c>
      <c r="Z132" s="3">
        <v>122607</v>
      </c>
      <c r="AA132" s="3">
        <v>81232</v>
      </c>
      <c r="AB132" s="3">
        <v>126957</v>
      </c>
      <c r="AC132" s="3">
        <v>108730</v>
      </c>
      <c r="AD132" s="3">
        <v>108500</v>
      </c>
      <c r="AE132" s="3">
        <v>148580</v>
      </c>
      <c r="AF132" s="3">
        <v>128680</v>
      </c>
      <c r="AG132" s="3">
        <v>118730</v>
      </c>
      <c r="AH132" s="3">
        <v>86530</v>
      </c>
      <c r="AI132" s="3">
        <v>91055</v>
      </c>
      <c r="AJ132" s="3">
        <v>61136</v>
      </c>
      <c r="AK132" s="3">
        <v>76350</v>
      </c>
      <c r="AL132" s="3">
        <v>81187</v>
      </c>
      <c r="AM132" s="3">
        <v>3903881</v>
      </c>
      <c r="AN132" s="3">
        <v>3603550</v>
      </c>
      <c r="AO132" s="3">
        <v>3790313</v>
      </c>
    </row>
    <row r="133" spans="1:41" x14ac:dyDescent="0.25">
      <c r="A133" t="s">
        <v>166</v>
      </c>
      <c r="B133" s="3">
        <v>0</v>
      </c>
      <c r="C133" s="3">
        <v>0</v>
      </c>
      <c r="D133" s="3">
        <v>0</v>
      </c>
      <c r="E133" s="3">
        <v>0</v>
      </c>
      <c r="F133" s="3">
        <v>46350</v>
      </c>
      <c r="G133" s="3">
        <v>0</v>
      </c>
      <c r="H133" s="3">
        <v>0</v>
      </c>
      <c r="I133" s="3">
        <v>12000</v>
      </c>
      <c r="J133" s="3">
        <v>18750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12000</v>
      </c>
      <c r="W133" s="3">
        <v>0</v>
      </c>
      <c r="X133" s="3">
        <v>0</v>
      </c>
      <c r="Y133" s="3">
        <v>0</v>
      </c>
      <c r="Z133" s="3">
        <v>40500</v>
      </c>
      <c r="AA133" s="3">
        <v>0</v>
      </c>
      <c r="AB133" s="3">
        <v>0</v>
      </c>
      <c r="AC133" s="3">
        <v>0</v>
      </c>
      <c r="AD133" s="3">
        <v>38000</v>
      </c>
      <c r="AE133" s="3">
        <v>50400</v>
      </c>
      <c r="AF133" s="3">
        <v>0</v>
      </c>
      <c r="AG133" s="3">
        <v>0</v>
      </c>
      <c r="AH133" s="3">
        <v>23200</v>
      </c>
      <c r="AI133" s="3">
        <v>0</v>
      </c>
      <c r="AJ133" s="3">
        <v>0</v>
      </c>
      <c r="AK133" s="3">
        <v>0</v>
      </c>
      <c r="AL133" s="3">
        <v>83660</v>
      </c>
      <c r="AM133" s="3">
        <v>324860</v>
      </c>
      <c r="AN133" s="3">
        <v>294500</v>
      </c>
      <c r="AO133" s="3">
        <v>163500</v>
      </c>
    </row>
    <row r="134" spans="1:41" x14ac:dyDescent="0.25">
      <c r="A134" t="s">
        <v>167</v>
      </c>
      <c r="B134" s="3">
        <v>0</v>
      </c>
      <c r="C134" s="3">
        <v>0</v>
      </c>
      <c r="D134" s="3">
        <v>0</v>
      </c>
      <c r="E134" s="3">
        <v>59020</v>
      </c>
      <c r="F134" s="3">
        <v>0</v>
      </c>
      <c r="G134" s="3">
        <v>0</v>
      </c>
      <c r="H134" s="3">
        <v>0</v>
      </c>
      <c r="I134" s="3">
        <v>86714</v>
      </c>
      <c r="J134" s="3">
        <v>86714</v>
      </c>
      <c r="K134" s="3">
        <v>0</v>
      </c>
      <c r="L134" s="3">
        <v>59020</v>
      </c>
      <c r="M134" s="3">
        <v>147550</v>
      </c>
      <c r="N134" s="3">
        <v>174336</v>
      </c>
      <c r="O134" s="3">
        <v>205208</v>
      </c>
      <c r="P134" s="3">
        <v>117132</v>
      </c>
      <c r="Q134" s="3">
        <v>57204</v>
      </c>
      <c r="R134" s="3">
        <v>143918</v>
      </c>
      <c r="S134" s="3">
        <v>59020</v>
      </c>
      <c r="T134" s="3">
        <v>0</v>
      </c>
      <c r="U134" s="3">
        <v>0</v>
      </c>
      <c r="V134" s="3">
        <v>118040</v>
      </c>
      <c r="W134" s="3">
        <v>0</v>
      </c>
      <c r="X134" s="3">
        <v>29510</v>
      </c>
      <c r="Y134" s="3">
        <v>0</v>
      </c>
      <c r="Z134" s="3">
        <v>57204</v>
      </c>
      <c r="AA134" s="3">
        <v>0</v>
      </c>
      <c r="AB134" s="3">
        <v>0</v>
      </c>
      <c r="AC134" s="3">
        <v>0</v>
      </c>
      <c r="AD134" s="3">
        <v>29510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29510</v>
      </c>
      <c r="AL134" s="3">
        <v>0</v>
      </c>
      <c r="AM134" s="3">
        <v>1459610</v>
      </c>
      <c r="AN134" s="3">
        <v>933166</v>
      </c>
      <c r="AO134" s="3">
        <v>873496</v>
      </c>
    </row>
    <row r="135" spans="1:41" x14ac:dyDescent="0.25">
      <c r="A135" t="s">
        <v>168</v>
      </c>
      <c r="B135" s="3">
        <v>4767</v>
      </c>
      <c r="C135" s="3">
        <v>5000</v>
      </c>
      <c r="D135" s="3">
        <v>12189</v>
      </c>
      <c r="E135" s="3">
        <v>0</v>
      </c>
      <c r="F135" s="3">
        <v>4767</v>
      </c>
      <c r="G135" s="3">
        <v>0</v>
      </c>
      <c r="H135" s="3">
        <v>0</v>
      </c>
      <c r="I135" s="3">
        <v>14533</v>
      </c>
      <c r="J135" s="3">
        <v>7856</v>
      </c>
      <c r="K135" s="3">
        <v>0</v>
      </c>
      <c r="L135" s="3">
        <v>7856</v>
      </c>
      <c r="M135" s="3">
        <v>0</v>
      </c>
      <c r="N135" s="3">
        <v>12022</v>
      </c>
      <c r="O135" s="3">
        <v>7858</v>
      </c>
      <c r="P135" s="3">
        <v>7856</v>
      </c>
      <c r="Q135" s="3">
        <v>5934</v>
      </c>
      <c r="R135" s="3">
        <v>7296</v>
      </c>
      <c r="S135" s="3">
        <v>0</v>
      </c>
      <c r="T135" s="3">
        <v>9273</v>
      </c>
      <c r="U135" s="3">
        <v>0</v>
      </c>
      <c r="V135" s="3">
        <v>1417</v>
      </c>
      <c r="W135" s="3">
        <v>0</v>
      </c>
      <c r="X135" s="3">
        <v>4678</v>
      </c>
      <c r="Y135" s="3">
        <v>0</v>
      </c>
      <c r="Z135" s="3">
        <v>4420</v>
      </c>
      <c r="AA135" s="3">
        <v>6356</v>
      </c>
      <c r="AB135" s="3">
        <v>0</v>
      </c>
      <c r="AC135" s="3">
        <v>15113</v>
      </c>
      <c r="AD135" s="3">
        <v>0</v>
      </c>
      <c r="AE135" s="3">
        <v>7786</v>
      </c>
      <c r="AF135" s="3">
        <v>0</v>
      </c>
      <c r="AG135" s="3">
        <v>18202</v>
      </c>
      <c r="AH135" s="3">
        <v>6356</v>
      </c>
      <c r="AI135" s="3">
        <v>0</v>
      </c>
      <c r="AJ135" s="3">
        <v>0</v>
      </c>
      <c r="AK135" s="3">
        <v>0</v>
      </c>
      <c r="AL135" s="3">
        <v>7337</v>
      </c>
      <c r="AM135" s="3">
        <v>178872</v>
      </c>
      <c r="AN135" s="3">
        <v>190714</v>
      </c>
      <c r="AO135" s="3">
        <v>61828</v>
      </c>
    </row>
    <row r="136" spans="1:41" x14ac:dyDescent="0.25">
      <c r="A136" t="s">
        <v>169</v>
      </c>
      <c r="B136" s="3">
        <v>0</v>
      </c>
      <c r="C136" s="3">
        <v>0</v>
      </c>
      <c r="D136" s="3">
        <v>87000</v>
      </c>
      <c r="E136" s="3">
        <v>0</v>
      </c>
      <c r="F136" s="3">
        <v>0</v>
      </c>
      <c r="G136" s="3">
        <v>0</v>
      </c>
      <c r="H136" s="3">
        <v>4250</v>
      </c>
      <c r="I136" s="3">
        <v>0</v>
      </c>
      <c r="J136" s="3">
        <v>29000</v>
      </c>
      <c r="K136" s="3">
        <v>0</v>
      </c>
      <c r="L136" s="3">
        <v>29000</v>
      </c>
      <c r="M136" s="3">
        <v>4250</v>
      </c>
      <c r="N136" s="3">
        <v>0</v>
      </c>
      <c r="O136" s="3">
        <v>0</v>
      </c>
      <c r="P136" s="3">
        <v>0</v>
      </c>
      <c r="Q136" s="3">
        <v>27600</v>
      </c>
      <c r="R136" s="3">
        <v>28500</v>
      </c>
      <c r="S136" s="3">
        <v>29000</v>
      </c>
      <c r="T136" s="3">
        <v>40750</v>
      </c>
      <c r="U136" s="3">
        <v>29000</v>
      </c>
      <c r="V136" s="3">
        <v>28500</v>
      </c>
      <c r="W136" s="3">
        <v>3000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14250</v>
      </c>
      <c r="AK136" s="3">
        <v>0</v>
      </c>
      <c r="AL136" s="3">
        <v>0</v>
      </c>
      <c r="AM136" s="3">
        <v>354100</v>
      </c>
      <c r="AN136" s="3">
        <v>271750</v>
      </c>
      <c r="AO136" s="3">
        <v>300440</v>
      </c>
    </row>
    <row r="137" spans="1:41" x14ac:dyDescent="0.25">
      <c r="A137" t="s">
        <v>170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60000</v>
      </c>
      <c r="H137" s="3">
        <v>0</v>
      </c>
      <c r="I137" s="3">
        <v>10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60010</v>
      </c>
      <c r="AN137" s="3">
        <v>0</v>
      </c>
      <c r="AO137" s="3">
        <v>40</v>
      </c>
    </row>
    <row r="138" spans="1:41" x14ac:dyDescent="0.25">
      <c r="A138" t="s">
        <v>171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10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10</v>
      </c>
      <c r="AN138" s="3">
        <v>0</v>
      </c>
      <c r="AO138" s="3">
        <v>0</v>
      </c>
    </row>
    <row r="139" spans="1:41" x14ac:dyDescent="0.25">
      <c r="A139" t="s">
        <v>172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114000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114000</v>
      </c>
      <c r="AN139" s="3">
        <v>0</v>
      </c>
      <c r="AO139" s="3">
        <v>389000</v>
      </c>
    </row>
    <row r="140" spans="1:41" x14ac:dyDescent="0.25">
      <c r="A140" t="s">
        <v>173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27500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27500</v>
      </c>
      <c r="AN140" s="3">
        <v>0</v>
      </c>
      <c r="AO140" s="3">
        <v>391006</v>
      </c>
    </row>
    <row r="141" spans="1:41" x14ac:dyDescent="0.25">
      <c r="A141" t="s">
        <v>174</v>
      </c>
      <c r="B141" s="3">
        <v>211565</v>
      </c>
      <c r="C141" s="3">
        <v>107963</v>
      </c>
      <c r="D141" s="3">
        <v>184961</v>
      </c>
      <c r="E141" s="3">
        <v>222370</v>
      </c>
      <c r="F141" s="3">
        <v>59605</v>
      </c>
      <c r="G141" s="3">
        <v>179495</v>
      </c>
      <c r="H141" s="3">
        <v>194661</v>
      </c>
      <c r="I141" s="3">
        <v>214165</v>
      </c>
      <c r="J141" s="3">
        <v>97098</v>
      </c>
      <c r="K141" s="3">
        <v>223858</v>
      </c>
      <c r="L141" s="3">
        <v>225649</v>
      </c>
      <c r="M141" s="3">
        <v>150051</v>
      </c>
      <c r="N141" s="3">
        <v>206793</v>
      </c>
      <c r="O141" s="3">
        <v>146009</v>
      </c>
      <c r="P141" s="3">
        <v>125109</v>
      </c>
      <c r="Q141" s="3">
        <v>186523</v>
      </c>
      <c r="R141" s="3">
        <v>211204</v>
      </c>
      <c r="S141" s="3">
        <v>197982</v>
      </c>
      <c r="T141" s="3">
        <v>186880</v>
      </c>
      <c r="U141" s="3">
        <v>123716</v>
      </c>
      <c r="V141" s="3">
        <v>146990</v>
      </c>
      <c r="W141" s="3">
        <v>106438</v>
      </c>
      <c r="X141" s="3">
        <v>135515</v>
      </c>
      <c r="Y141" s="3">
        <v>90203</v>
      </c>
      <c r="Z141" s="3">
        <v>29056</v>
      </c>
      <c r="AA141" s="3">
        <v>318156</v>
      </c>
      <c r="AB141" s="3">
        <v>41171</v>
      </c>
      <c r="AC141" s="3">
        <v>264596</v>
      </c>
      <c r="AD141" s="3">
        <v>170470</v>
      </c>
      <c r="AE141" s="3">
        <v>214404</v>
      </c>
      <c r="AF141" s="3">
        <v>43584</v>
      </c>
      <c r="AG141" s="3">
        <v>220315</v>
      </c>
      <c r="AH141" s="3">
        <v>284097</v>
      </c>
      <c r="AI141" s="3">
        <v>139882</v>
      </c>
      <c r="AJ141" s="3">
        <v>187166</v>
      </c>
      <c r="AK141" s="3">
        <v>161307</v>
      </c>
      <c r="AL141" s="3">
        <v>121368</v>
      </c>
      <c r="AM141" s="3">
        <v>6130375</v>
      </c>
      <c r="AN141" s="3">
        <v>6126753</v>
      </c>
      <c r="AO141" s="3">
        <v>6172295</v>
      </c>
    </row>
    <row r="142" spans="1:41" x14ac:dyDescent="0.25">
      <c r="A142" t="s">
        <v>175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49000</v>
      </c>
      <c r="O142" s="3">
        <v>116224</v>
      </c>
      <c r="P142" s="3">
        <v>298200</v>
      </c>
      <c r="Q142" s="3">
        <v>58112</v>
      </c>
      <c r="R142" s="3">
        <v>2880</v>
      </c>
      <c r="S142" s="3">
        <v>564924</v>
      </c>
      <c r="T142" s="3">
        <v>631290</v>
      </c>
      <c r="U142" s="3">
        <v>786328</v>
      </c>
      <c r="V142" s="3">
        <v>542950</v>
      </c>
      <c r="W142" s="3">
        <v>0</v>
      </c>
      <c r="X142" s="3">
        <v>0</v>
      </c>
      <c r="Y142" s="3">
        <v>0</v>
      </c>
      <c r="Z142" s="3">
        <v>24800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3074708</v>
      </c>
      <c r="AN142" s="3">
        <v>87168</v>
      </c>
      <c r="AO142" s="3">
        <v>296916</v>
      </c>
    </row>
    <row r="143" spans="1:41" x14ac:dyDescent="0.25">
      <c r="A143" t="s">
        <v>176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10</v>
      </c>
      <c r="AO143" s="3">
        <v>462</v>
      </c>
    </row>
    <row r="144" spans="1:41" x14ac:dyDescent="0.25">
      <c r="A144" t="s">
        <v>177</v>
      </c>
      <c r="B144" s="3">
        <v>0</v>
      </c>
      <c r="C144" s="3">
        <v>0</v>
      </c>
      <c r="D144" s="3">
        <v>24520</v>
      </c>
      <c r="E144" s="3">
        <v>73377</v>
      </c>
      <c r="F144" s="3">
        <v>36101</v>
      </c>
      <c r="G144" s="3">
        <v>49791</v>
      </c>
      <c r="H144" s="3">
        <v>98369</v>
      </c>
      <c r="I144" s="3">
        <v>51188</v>
      </c>
      <c r="J144" s="3">
        <v>152092</v>
      </c>
      <c r="K144" s="3">
        <v>135559</v>
      </c>
      <c r="L144" s="3">
        <v>147426</v>
      </c>
      <c r="M144" s="3">
        <v>24970</v>
      </c>
      <c r="N144" s="3">
        <v>24821</v>
      </c>
      <c r="O144" s="3">
        <v>0</v>
      </c>
      <c r="P144" s="3">
        <v>50226</v>
      </c>
      <c r="Q144" s="3">
        <v>8</v>
      </c>
      <c r="R144" s="3">
        <v>79822</v>
      </c>
      <c r="S144" s="3">
        <v>49032</v>
      </c>
      <c r="T144" s="3">
        <v>146989</v>
      </c>
      <c r="U144" s="3">
        <v>122585</v>
      </c>
      <c r="V144" s="3">
        <v>98519</v>
      </c>
      <c r="W144" s="3">
        <v>9526</v>
      </c>
      <c r="X144" s="3">
        <v>24675</v>
      </c>
      <c r="Y144" s="3">
        <v>46198</v>
      </c>
      <c r="Z144" s="3">
        <v>0</v>
      </c>
      <c r="AA144" s="3">
        <v>25502</v>
      </c>
      <c r="AB144" s="3">
        <v>74991</v>
      </c>
      <c r="AC144" s="3">
        <v>0</v>
      </c>
      <c r="AD144" s="3">
        <v>135513</v>
      </c>
      <c r="AE144" s="3">
        <v>243211</v>
      </c>
      <c r="AF144" s="3">
        <v>75712</v>
      </c>
      <c r="AG144" s="3">
        <v>122358</v>
      </c>
      <c r="AH144" s="3">
        <v>105227</v>
      </c>
      <c r="AI144" s="3">
        <v>50394</v>
      </c>
      <c r="AJ144" s="3">
        <v>74723</v>
      </c>
      <c r="AK144" s="3">
        <v>76516</v>
      </c>
      <c r="AL144" s="3">
        <v>0</v>
      </c>
      <c r="AM144" s="3">
        <v>2429941</v>
      </c>
      <c r="AN144" s="3">
        <v>2096873</v>
      </c>
      <c r="AO144" s="3">
        <v>661274</v>
      </c>
    </row>
    <row r="145" spans="1:41" x14ac:dyDescent="0.25">
      <c r="A145" t="s">
        <v>178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1780</v>
      </c>
      <c r="X145" s="3">
        <v>0</v>
      </c>
      <c r="Y145" s="3">
        <v>1780</v>
      </c>
      <c r="Z145" s="3">
        <v>0</v>
      </c>
      <c r="AA145" s="3">
        <v>1840</v>
      </c>
      <c r="AB145" s="3">
        <v>0</v>
      </c>
      <c r="AC145" s="3">
        <v>1800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7200</v>
      </c>
      <c r="AN145" s="3">
        <v>1900</v>
      </c>
      <c r="AO145" s="3">
        <v>261200</v>
      </c>
    </row>
    <row r="146" spans="1:41" x14ac:dyDescent="0.25">
      <c r="A146" t="s">
        <v>179</v>
      </c>
      <c r="B146" s="3">
        <v>0</v>
      </c>
      <c r="C146" s="3">
        <v>0</v>
      </c>
      <c r="D146" s="3">
        <v>0</v>
      </c>
      <c r="E146" s="3">
        <v>0</v>
      </c>
      <c r="F146" s="3">
        <v>7856</v>
      </c>
      <c r="G146" s="3">
        <v>0</v>
      </c>
      <c r="H146" s="3">
        <v>0</v>
      </c>
      <c r="I146" s="3">
        <v>0</v>
      </c>
      <c r="J146" s="3">
        <v>0</v>
      </c>
      <c r="K146" s="3">
        <v>5927</v>
      </c>
      <c r="L146" s="3">
        <v>0</v>
      </c>
      <c r="M146" s="3">
        <v>0</v>
      </c>
      <c r="N146" s="3">
        <v>0</v>
      </c>
      <c r="O146" s="3">
        <v>0</v>
      </c>
      <c r="P146" s="3">
        <v>3089</v>
      </c>
      <c r="Q146" s="3">
        <v>0</v>
      </c>
      <c r="R146" s="3">
        <v>0</v>
      </c>
      <c r="S146" s="3">
        <v>0</v>
      </c>
      <c r="T146" s="3">
        <v>0</v>
      </c>
      <c r="U146" s="3">
        <v>2976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5927</v>
      </c>
      <c r="AC146" s="3">
        <v>0</v>
      </c>
      <c r="AD146" s="3">
        <v>0</v>
      </c>
      <c r="AE146" s="3">
        <v>0</v>
      </c>
      <c r="AF146" s="3">
        <v>0</v>
      </c>
      <c r="AG146" s="3">
        <v>4643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30418</v>
      </c>
      <c r="AN146" s="3">
        <v>72176</v>
      </c>
      <c r="AO146" s="3">
        <v>72472</v>
      </c>
    </row>
    <row r="147" spans="1:41" x14ac:dyDescent="0.25">
      <c r="A147" t="s">
        <v>180</v>
      </c>
      <c r="B147" s="3">
        <v>0</v>
      </c>
      <c r="C147" s="3">
        <v>29000</v>
      </c>
      <c r="D147" s="3">
        <v>0</v>
      </c>
      <c r="E147" s="3">
        <v>0</v>
      </c>
      <c r="F147" s="3">
        <v>0</v>
      </c>
      <c r="G147" s="3">
        <v>29000</v>
      </c>
      <c r="H147" s="3">
        <v>0</v>
      </c>
      <c r="I147" s="3">
        <v>2</v>
      </c>
      <c r="J147" s="3">
        <v>0</v>
      </c>
      <c r="K147" s="3">
        <v>10</v>
      </c>
      <c r="L147" s="3">
        <v>29000</v>
      </c>
      <c r="M147" s="3">
        <v>29000</v>
      </c>
      <c r="N147" s="3">
        <v>0</v>
      </c>
      <c r="O147" s="3">
        <v>0</v>
      </c>
      <c r="P147" s="3">
        <v>173400</v>
      </c>
      <c r="Q147" s="3">
        <v>28800</v>
      </c>
      <c r="R147" s="3">
        <v>86400</v>
      </c>
      <c r="S147" s="3">
        <v>58000</v>
      </c>
      <c r="T147" s="3">
        <v>58000</v>
      </c>
      <c r="U147" s="3">
        <v>115400</v>
      </c>
      <c r="V147" s="3">
        <v>29000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172800</v>
      </c>
      <c r="AC147" s="3">
        <v>144400</v>
      </c>
      <c r="AD147" s="3">
        <v>172800</v>
      </c>
      <c r="AE147" s="3">
        <v>173000</v>
      </c>
      <c r="AF147" s="3">
        <v>144000</v>
      </c>
      <c r="AG147" s="3">
        <v>57600</v>
      </c>
      <c r="AH147" s="3">
        <v>0</v>
      </c>
      <c r="AI147" s="3">
        <v>0</v>
      </c>
      <c r="AJ147" s="3">
        <v>0</v>
      </c>
      <c r="AK147" s="3">
        <v>0</v>
      </c>
      <c r="AL147" s="3">
        <v>29000</v>
      </c>
      <c r="AM147" s="3">
        <v>1558612</v>
      </c>
      <c r="AN147" s="3">
        <v>1490700</v>
      </c>
      <c r="AO147" s="3">
        <v>78560</v>
      </c>
    </row>
    <row r="148" spans="1:41" x14ac:dyDescent="0.25">
      <c r="A148" t="s">
        <v>181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1500</v>
      </c>
      <c r="S148" s="3">
        <v>0</v>
      </c>
      <c r="T148" s="3">
        <v>1900</v>
      </c>
      <c r="U148" s="3">
        <v>3000</v>
      </c>
      <c r="V148" s="3">
        <v>1500</v>
      </c>
      <c r="W148" s="3">
        <v>4500</v>
      </c>
      <c r="X148" s="3">
        <v>33500</v>
      </c>
      <c r="Y148" s="3">
        <v>0</v>
      </c>
      <c r="Z148" s="3">
        <v>58000</v>
      </c>
      <c r="AA148" s="3">
        <v>29000</v>
      </c>
      <c r="AB148" s="3">
        <v>29000</v>
      </c>
      <c r="AC148" s="3">
        <v>0</v>
      </c>
      <c r="AD148" s="3">
        <v>35000</v>
      </c>
      <c r="AE148" s="3">
        <v>6000</v>
      </c>
      <c r="AF148" s="3">
        <v>93010</v>
      </c>
      <c r="AG148" s="3">
        <v>29000</v>
      </c>
      <c r="AH148" s="3">
        <v>111010</v>
      </c>
      <c r="AI148" s="3">
        <v>58000</v>
      </c>
      <c r="AJ148" s="3">
        <v>87255</v>
      </c>
      <c r="AK148" s="3">
        <v>0</v>
      </c>
      <c r="AL148" s="3">
        <v>29000</v>
      </c>
      <c r="AM148" s="3">
        <v>610175</v>
      </c>
      <c r="AN148" s="3">
        <v>130325</v>
      </c>
      <c r="AO148" s="3">
        <v>0</v>
      </c>
    </row>
    <row r="149" spans="1:41" x14ac:dyDescent="0.25">
      <c r="A149" t="s">
        <v>182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6875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1100</v>
      </c>
      <c r="AG149" s="3">
        <v>23750</v>
      </c>
      <c r="AH149" s="3">
        <v>0</v>
      </c>
      <c r="AI149" s="3">
        <v>1400</v>
      </c>
      <c r="AJ149" s="3">
        <v>0</v>
      </c>
      <c r="AK149" s="3">
        <v>0</v>
      </c>
      <c r="AL149" s="3">
        <v>5500</v>
      </c>
      <c r="AM149" s="3">
        <v>38625</v>
      </c>
      <c r="AN149" s="3">
        <v>0</v>
      </c>
      <c r="AO149" s="3">
        <v>84050</v>
      </c>
    </row>
    <row r="150" spans="1:41" x14ac:dyDescent="0.25">
      <c r="A150" t="s">
        <v>183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28000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12250</v>
      </c>
      <c r="AH150" s="3">
        <v>29100</v>
      </c>
      <c r="AI150" s="3">
        <v>0</v>
      </c>
      <c r="AJ150" s="3">
        <v>0</v>
      </c>
      <c r="AK150" s="3">
        <v>28000</v>
      </c>
      <c r="AL150" s="3">
        <v>0</v>
      </c>
      <c r="AM150" s="3">
        <v>97350</v>
      </c>
      <c r="AN150" s="3">
        <v>0</v>
      </c>
      <c r="AO150" s="3">
        <v>0</v>
      </c>
    </row>
    <row r="151" spans="1:41" x14ac:dyDescent="0.25">
      <c r="A151" t="s">
        <v>184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100000</v>
      </c>
      <c r="Q151" s="3">
        <v>75000</v>
      </c>
      <c r="R151" s="3">
        <v>0</v>
      </c>
      <c r="S151" s="3">
        <v>0</v>
      </c>
      <c r="T151" s="3">
        <v>1550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29250</v>
      </c>
      <c r="AB151" s="3">
        <v>25000</v>
      </c>
      <c r="AC151" s="3">
        <v>59020</v>
      </c>
      <c r="AD151" s="3">
        <v>112750</v>
      </c>
      <c r="AE151" s="3">
        <v>0</v>
      </c>
      <c r="AF151" s="3">
        <v>113000</v>
      </c>
      <c r="AG151" s="3">
        <v>178673</v>
      </c>
      <c r="AH151" s="3">
        <v>88480</v>
      </c>
      <c r="AI151" s="3">
        <v>76653</v>
      </c>
      <c r="AJ151" s="3">
        <v>25000</v>
      </c>
      <c r="AK151" s="3">
        <v>0</v>
      </c>
      <c r="AL151" s="3">
        <v>0</v>
      </c>
      <c r="AM151" s="3">
        <v>884376</v>
      </c>
      <c r="AN151" s="3">
        <v>12500</v>
      </c>
      <c r="AO151" s="3">
        <v>83000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tm week 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Wilco van den Berg</dc:creator>
  <cp:lastModifiedBy>Wilco van den Berg</cp:lastModifiedBy>
  <dcterms:created xsi:type="dcterms:W3CDTF">2018-04-18T06:35:28Z</dcterms:created>
  <dcterms:modified xsi:type="dcterms:W3CDTF">2018-04-18T06:49:11Z</dcterms:modified>
</cp:coreProperties>
</file>